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05" windowWidth="13215" windowHeight="6705" firstSheet="1" activeTab="1"/>
  </bookViews>
  <sheets>
    <sheet name="Восстановл_Лист1" sheetId="1" state="hidden" r:id="rId1"/>
    <sheet name="2017" sheetId="2" r:id="rId2"/>
  </sheets>
  <definedNames>
    <definedName name="_xlnm.Print_Titles" localSheetId="0">'Восстановл_Лист1'!$B:$C,'Восстановл_Лист1'!$7:$8</definedName>
  </definedNames>
  <calcPr fullCalcOnLoad="1"/>
</workbook>
</file>

<file path=xl/sharedStrings.xml><?xml version="1.0" encoding="utf-8"?>
<sst xmlns="http://schemas.openxmlformats.org/spreadsheetml/2006/main" count="277" uniqueCount="210">
  <si>
    <t xml:space="preserve">Показатели эффективности деятельности органов местного самоуправления </t>
  </si>
  <si>
    <t>Показатель: 1. Число субъектов малого и среднего предпринимательства в расчете на 10 тыс. человек населения*</t>
  </si>
  <si>
    <t>2012</t>
  </si>
  <si>
    <t>2013</t>
  </si>
  <si>
    <t>2014</t>
  </si>
  <si>
    <t>2015</t>
  </si>
  <si>
    <t>2016</t>
  </si>
  <si>
    <t>2017</t>
  </si>
  <si>
    <t>Примечание</t>
  </si>
  <si>
    <t>Данные Тюменьстата</t>
  </si>
  <si>
    <t>Данные всех источников (окончательный вар.)</t>
  </si>
  <si>
    <t>Абатский район</t>
  </si>
  <si>
    <t>Армизонский район</t>
  </si>
  <si>
    <t>Аромашевский район</t>
  </si>
  <si>
    <t>Бердюжский район</t>
  </si>
  <si>
    <t>Вагайский район</t>
  </si>
  <si>
    <t>Викуловский район</t>
  </si>
  <si>
    <t>Голышмановский район</t>
  </si>
  <si>
    <t>Исетский район</t>
  </si>
  <si>
    <t>Ишимский район</t>
  </si>
  <si>
    <t>Казанский район</t>
  </si>
  <si>
    <t>Нижнетавдинский район</t>
  </si>
  <si>
    <t>Омутинский район</t>
  </si>
  <si>
    <t>Сладковский район</t>
  </si>
  <si>
    <t>Сорокинский район</t>
  </si>
  <si>
    <t>Тобольский район</t>
  </si>
  <si>
    <t>Тюменский район</t>
  </si>
  <si>
    <t>Уватский район</t>
  </si>
  <si>
    <t>Упоровский район</t>
  </si>
  <si>
    <t>Юргинский район</t>
  </si>
  <si>
    <t>Ялуторовский район</t>
  </si>
  <si>
    <t>Ярковский район</t>
  </si>
  <si>
    <t>Тюмень</t>
  </si>
  <si>
    <t>Тобольск</t>
  </si>
  <si>
    <t>Ишим</t>
  </si>
  <si>
    <t>Ялуторовск</t>
  </si>
  <si>
    <t>Заводоуковский г.о.</t>
  </si>
  <si>
    <t>Данные доклада за 2013г.</t>
  </si>
  <si>
    <t>2011</t>
  </si>
  <si>
    <t>Данные района</t>
  </si>
  <si>
    <t>I. Экономическое развитие</t>
  </si>
  <si>
    <t>1. Число субъектов малого и среднего предпринимательства в расчете на 10 тыс. человек населения*</t>
  </si>
  <si>
    <t>единиц</t>
  </si>
  <si>
    <t>2. 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организаций*</t>
  </si>
  <si>
    <t>процентов</t>
  </si>
  <si>
    <t>3. Объем инвестиций в основной капитал (за исключением бюджетных средств) в расчете на 1 жителя*</t>
  </si>
  <si>
    <t>рублей</t>
  </si>
  <si>
    <t>4. 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</t>
  </si>
  <si>
    <t>5. Доля прибыльных сельскохозяйственных организаций в общем их числе</t>
  </si>
  <si>
    <t>6. 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значения*</t>
  </si>
  <si>
    <t>7. 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</t>
  </si>
  <si>
    <t>8. Среднемесячная номинальная начисленная заработная плата работников:</t>
  </si>
  <si>
    <t>8.1. крупных и средних предприятий и некоммерческих организаций</t>
  </si>
  <si>
    <t>8.2. муниципальных дошкольных образовательных учреждений</t>
  </si>
  <si>
    <t>8.3. муниципальных общеобразовательных учреждений</t>
  </si>
  <si>
    <t>8.4. учителей муниципальных общеобразовательных учреждений</t>
  </si>
  <si>
    <t>8.5. муниципальных учреждений культуры и искусства</t>
  </si>
  <si>
    <t>8.6. муниципальных учреждений физической культуры и спорта</t>
  </si>
  <si>
    <t>II. Дошкольное образование</t>
  </si>
  <si>
    <t>9. Доля детей в возрасте 1 - 6 лет, получающих дошкольную образовательную услугу и (или) услугу по их содержанию в муниципальных образовательных учреждениях в общей численности детей в возрасте 1 - 6 лет</t>
  </si>
  <si>
    <t>10. Доля детей в возрасте 1 - 6 лет, стоящих на учете для определения в муниципальные дошкольные образовательные учреждения, в общей численности детей в возрасте 1 - 6 лет</t>
  </si>
  <si>
    <t>11. 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</t>
  </si>
  <si>
    <t>III. Общее и дополнительное образование</t>
  </si>
  <si>
    <t>13. 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общеобразовательных учреждений</t>
  </si>
  <si>
    <t>14. 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</t>
  </si>
  <si>
    <t>15. 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</t>
  </si>
  <si>
    <t>16. Доля детей первой и второй групп здоровья в общей численности обучающихся в муниципальных общеобразовательных учреждениях</t>
  </si>
  <si>
    <t>17. 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</t>
  </si>
  <si>
    <t>18 Расходы бюджета муниципального образования на общее образование в расчете на 1 обучающегося в муниципальных общеобразовательных учреждениях</t>
  </si>
  <si>
    <t>тыс. рублей</t>
  </si>
  <si>
    <t>19 Доля детей в возрасте 5 - 18 лет,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</t>
  </si>
  <si>
    <t>IV. Культура</t>
  </si>
  <si>
    <t>20. Уровень фактической обеспеченности учреждениями культуры от нормативной потребности:</t>
  </si>
  <si>
    <t>20.1. клубами и учреждениями клубного типа</t>
  </si>
  <si>
    <t>20.2. библиотеками</t>
  </si>
  <si>
    <t>20.3. парками культуры и отдыха</t>
  </si>
  <si>
    <t>21. 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</t>
  </si>
  <si>
    <t>22. 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</t>
  </si>
  <si>
    <t>V. Физическая культура и спорт</t>
  </si>
  <si>
    <t>23. Доля населения, систематически занимающегося физической культурой и спортом</t>
  </si>
  <si>
    <t>23.1. Доля обучающихся, систематически занимающихся физической культурой и спортом, в общей численности обучающихся</t>
  </si>
  <si>
    <t>VI. Жилищное строительство и обеспечение граждан жильем</t>
  </si>
  <si>
    <t>24. Общая площадь жилых помещений, приходящаяся в среднем на одного жителя, - всего</t>
  </si>
  <si>
    <t>кв. метров</t>
  </si>
  <si>
    <t>гектаров</t>
  </si>
  <si>
    <t xml:space="preserve"> в том числе</t>
  </si>
  <si>
    <t>25.1. земельных участков, предоставленных для жилищного строительства, индивидуального  строительства и комплексного освоения в целях жилищного строительства</t>
  </si>
  <si>
    <t>26. 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</t>
  </si>
  <si>
    <t>26.1. объектов жилищного строительства - в течение 3 лет</t>
  </si>
  <si>
    <t>26.2. иных объектов капитального строительства - в течение 5 лет</t>
  </si>
  <si>
    <t>VII. Жилищно-коммунальное хозяйство</t>
  </si>
  <si>
    <t>27. 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помещений должны выбрать способ управления данными домами</t>
  </si>
  <si>
    <t>28. Доля организаций коммунального комплекса, осуществляющих производство товаров, оказание услуг по водо-, тепло-, газо-,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</t>
  </si>
  <si>
    <t>29. Доля многоквартирных домов, расположенных на земельных участках, в отношении которых осуществлен государственный кадастровый учет</t>
  </si>
  <si>
    <t>30. 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помещениях*</t>
  </si>
  <si>
    <t>VIII. Организация муниципального управления</t>
  </si>
  <si>
    <t>31. 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субвенций)*</t>
  </si>
  <si>
    <t>32. 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 по полной учетной стоимости)</t>
  </si>
  <si>
    <t>33. Объем не завершенного в установленные сроки строительства, осуществляемого за счет средств бюджета городского округа (муниципального района)</t>
  </si>
  <si>
    <t>34. 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</t>
  </si>
  <si>
    <t>35. 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</t>
  </si>
  <si>
    <t>36. Наличие в городском округе (муниципальном районе) утвержденного генерального плана городского округа (схемы территориального планирования муниципального района)</t>
  </si>
  <si>
    <t>да/нет</t>
  </si>
  <si>
    <t>37. Удовлетворенность населения деятельностью органов местного самоуправления городского округа (муниципального района)*</t>
  </si>
  <si>
    <t>процентов от числа опрошенных</t>
  </si>
  <si>
    <t>38. Среднегодовая численность постоянного населения</t>
  </si>
  <si>
    <t>тыс. человек</t>
  </si>
  <si>
    <t>IX. Энергосбережение и повышение энергетической эффективности</t>
  </si>
  <si>
    <t>39. Удельная величина потребления энергетических ресурсов в многоквартирных домах:</t>
  </si>
  <si>
    <t>39.1. электрическая энергия</t>
  </si>
  <si>
    <t>кВт/ч на 1 проживающего</t>
  </si>
  <si>
    <t>39.2. тепловая энергия</t>
  </si>
  <si>
    <t>Гкал на 1 кв. метр общей площади</t>
  </si>
  <si>
    <t>39.3. горячая вода</t>
  </si>
  <si>
    <t>куб. метров на 1 проживающего</t>
  </si>
  <si>
    <t>39.4. холодная вода</t>
  </si>
  <si>
    <t>39.5. природный газ</t>
  </si>
  <si>
    <t>40. Удельная величина потребления энергетических ресурсов муниципальными бюджетными учреждениями:</t>
  </si>
  <si>
    <t>40.1. электрическая энергия</t>
  </si>
  <si>
    <t>кВт/ч на 1 человека населения</t>
  </si>
  <si>
    <t>40.2. тепловая энергия</t>
  </si>
  <si>
    <t>40.3. горячая вода</t>
  </si>
  <si>
    <t>куб. метров на 1 человека населения</t>
  </si>
  <si>
    <t>40.4. холодная вода</t>
  </si>
  <si>
    <t>40.5. природный газ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</si>
  <si>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</si>
  <si>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</si>
  <si>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</si>
  <si>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</si>
  <si>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</si>
  <si>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</si>
  <si>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</si>
  <si>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</si>
  <si>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</si>
  <si>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</si>
  <si>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</si>
  <si>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</si>
  <si>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</si>
  <si>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</si>
  <si>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</si>
  <si>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</si>
  <si>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</si>
  <si>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</si>
  <si>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</si>
  <si>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</si>
  <si>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</si>
  <si>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</si>
  <si>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</si>
  <si>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</si>
  <si>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</si>
  <si>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</si>
  <si>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</si>
  <si>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</si>
  <si>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</si>
  <si>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</si>
  <si>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</si>
  <si>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</si>
  <si>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</si>
  <si>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</si>
  <si>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</si>
  <si>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</si>
  <si>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</si>
  <si>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</si>
  <si>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</si>
  <si>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</si>
  <si>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</si>
  <si>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</si>
  <si>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</si>
  <si>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</si>
  <si>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</si>
  <si>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</si>
  <si>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</si>
  <si>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</si>
  <si>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</si>
  <si>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</si>
  <si>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</si>
  <si>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</si>
  <si>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</si>
  <si>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</si>
  <si>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</si>
  <si>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</si>
  <si>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</si>
  <si>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</si>
  <si>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</si>
  <si>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</si>
  <si>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</si>
  <si>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</si>
  <si>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</si>
  <si>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</si>
  <si>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</si>
  <si>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</si>
  <si>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</si>
  <si>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</si>
  <si>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</si>
  <si>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</si>
  <si>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</si>
  <si>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</si>
  <si>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наименование МО</t>
  </si>
  <si>
    <t>Показатели эффективности деятельности органов местного самоуправления</t>
  </si>
  <si>
    <t>Отчет</t>
  </si>
  <si>
    <t>План</t>
  </si>
  <si>
    <t xml:space="preserve">Единица </t>
  </si>
  <si>
    <t>измерения</t>
  </si>
  <si>
    <t>Наименование</t>
  </si>
  <si>
    <t>показателя</t>
  </si>
  <si>
    <t>* - показтель участвует в расчете грантов</t>
  </si>
  <si>
    <t>24.1. в том числе введенная в действие за один год*</t>
  </si>
  <si>
    <t>25. Площадь земельных участков, предоставленных для строительства в расчете на 10 тыс. человек населения, - всего</t>
  </si>
  <si>
    <t>г. Тобольск</t>
  </si>
  <si>
    <t>да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</si>
</sst>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###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</numFmts>
  <fonts count="65">
    <font>
      <sz val="10"/>
      <name val="Arial"/>
      <family val="0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4"/>
      <color indexed="10"/>
      <name val="Tahoma"/>
      <family val="2"/>
    </font>
    <font>
      <b/>
      <sz val="10"/>
      <color indexed="10"/>
      <name val="Tahoma"/>
      <family val="2"/>
    </font>
    <font>
      <u val="single"/>
      <sz val="9"/>
      <color indexed="11"/>
      <name val="Tahoma"/>
      <family val="2"/>
    </font>
    <font>
      <b/>
      <sz val="9"/>
      <color indexed="13"/>
      <name val="Tahoma"/>
      <family val="2"/>
    </font>
    <font>
      <sz val="9"/>
      <color indexed="10"/>
      <name val="Tahoma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2"/>
      <color indexed="10"/>
      <name val="Arial"/>
      <family val="2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i/>
      <sz val="10"/>
      <color indexed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b/>
      <sz val="12"/>
      <color indexed="62"/>
      <name val="Arial"/>
      <family val="2"/>
    </font>
    <font>
      <b/>
      <sz val="9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8" tint="-0.24997000396251678"/>
      <name val="Arial"/>
      <family val="2"/>
    </font>
    <font>
      <sz val="10"/>
      <color theme="8" tint="-0.24997000396251678"/>
      <name val="Arial"/>
      <family val="2"/>
    </font>
    <font>
      <b/>
      <sz val="12"/>
      <color theme="8" tint="-0.24997000396251678"/>
      <name val="Arial"/>
      <family val="2"/>
    </font>
    <font>
      <b/>
      <sz val="9"/>
      <color theme="8" tint="-0.2499700039625167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12"/>
      </bottom>
    </border>
    <border>
      <left>
        <color indexed="8"/>
      </left>
      <right style="thin">
        <color indexed="12"/>
      </right>
      <top>
        <color indexed="8"/>
      </top>
      <bottom>
        <color indexed="8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8"/>
      </left>
      <right style="medium">
        <color indexed="8"/>
      </right>
      <top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 style="thin">
        <color indexed="12"/>
      </top>
      <bottom style="thin">
        <color indexed="12"/>
      </bottom>
    </border>
    <border>
      <left style="medium">
        <color indexed="8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medium">
        <color indexed="8"/>
      </right>
      <top style="thin">
        <color indexed="12"/>
      </top>
      <bottom style="thin">
        <color indexed="12"/>
      </bottom>
    </border>
    <border>
      <left style="medium">
        <color indexed="8"/>
      </left>
      <right style="medium">
        <color indexed="8"/>
      </right>
      <top style="thin">
        <color indexed="12"/>
      </top>
      <bottom style="medium">
        <color indexed="8"/>
      </bottom>
    </border>
    <border>
      <left style="medium">
        <color indexed="8"/>
      </left>
      <right style="thin">
        <color indexed="12"/>
      </right>
      <top style="thin">
        <color indexed="12"/>
      </top>
      <bottom style="medium">
        <color indexed="8"/>
      </bottom>
    </border>
    <border>
      <left style="thin">
        <color indexed="12"/>
      </left>
      <right style="thin">
        <color indexed="12"/>
      </right>
      <top style="thin">
        <color indexed="12"/>
      </top>
      <bottom style="medium">
        <color indexed="8"/>
      </bottom>
    </border>
    <border>
      <left style="thin">
        <color indexed="12"/>
      </left>
      <right style="medium">
        <color indexed="8"/>
      </right>
      <top style="thin">
        <color indexed="12"/>
      </top>
      <bottom style="medium">
        <color indexed="8"/>
      </bottom>
    </border>
    <border>
      <left style="thin">
        <color indexed="12"/>
      </left>
      <right style="thin">
        <color indexed="12"/>
      </right>
      <top>
        <color indexed="12"/>
      </top>
      <bottom style="thin">
        <color indexed="1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</borders>
  <cellStyleXfs count="64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 locked="0"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vertical="top"/>
      <protection locked="0"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10" xfId="0" applyNumberFormat="1" applyFont="1" applyFill="1" applyBorder="1" applyAlignment="1" applyProtection="1">
      <alignment vertical="top"/>
      <protection locked="0"/>
    </xf>
    <xf numFmtId="0" fontId="2" fillId="0" borderId="11" xfId="0" applyNumberFormat="1" applyFont="1" applyFill="1" applyBorder="1" applyAlignment="1" applyProtection="1">
      <alignment vertical="top"/>
      <protection locked="0"/>
    </xf>
    <xf numFmtId="0" fontId="6" fillId="33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vertical="top"/>
      <protection locked="0"/>
    </xf>
    <xf numFmtId="0" fontId="7" fillId="34" borderId="14" xfId="0" applyNumberFormat="1" applyFont="1" applyFill="1" applyBorder="1" applyAlignment="1" applyProtection="1">
      <alignment horizontal="left" vertical="top" wrapText="1"/>
      <protection/>
    </xf>
    <xf numFmtId="4" fontId="8" fillId="0" borderId="15" xfId="0" applyNumberFormat="1" applyFont="1" applyFill="1" applyBorder="1" applyAlignment="1" applyProtection="1">
      <alignment horizontal="right" vertical="center"/>
      <protection/>
    </xf>
    <xf numFmtId="4" fontId="8" fillId="0" borderId="12" xfId="0" applyNumberFormat="1" applyFont="1" applyFill="1" applyBorder="1" applyAlignment="1" applyProtection="1">
      <alignment horizontal="right" vertical="center"/>
      <protection/>
    </xf>
    <xf numFmtId="4" fontId="8" fillId="0" borderId="12" xfId="0" applyNumberFormat="1" applyFont="1" applyFill="1" applyBorder="1" applyAlignment="1" applyProtection="1">
      <alignment horizontal="right" vertical="center"/>
      <protection locked="0"/>
    </xf>
    <xf numFmtId="4" fontId="8" fillId="0" borderId="12" xfId="0" applyNumberFormat="1" applyFont="1" applyFill="1" applyBorder="1" applyAlignment="1" applyProtection="1">
      <alignment horizontal="right" vertical="center" wrapText="1"/>
      <protection/>
    </xf>
    <xf numFmtId="4" fontId="8" fillId="0" borderId="16" xfId="0" applyNumberFormat="1" applyFont="1" applyFill="1" applyBorder="1" applyAlignment="1" applyProtection="1">
      <alignment horizontal="right" vertical="center"/>
      <protection locked="0"/>
    </xf>
    <xf numFmtId="4" fontId="8" fillId="0" borderId="15" xfId="0" applyNumberFormat="1" applyFont="1" applyFill="1" applyBorder="1" applyAlignment="1" applyProtection="1">
      <alignment horizontal="right" vertical="center"/>
      <protection locked="0"/>
    </xf>
    <xf numFmtId="4" fontId="8" fillId="0" borderId="16" xfId="0" applyNumberFormat="1" applyFont="1" applyFill="1" applyBorder="1" applyAlignment="1" applyProtection="1">
      <alignment horizontal="right" vertical="center"/>
      <protection/>
    </xf>
    <xf numFmtId="0" fontId="8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7" fillId="34" borderId="17" xfId="0" applyNumberFormat="1" applyFont="1" applyFill="1" applyBorder="1" applyAlignment="1" applyProtection="1">
      <alignment horizontal="left" vertical="top" wrapText="1"/>
      <protection/>
    </xf>
    <xf numFmtId="4" fontId="8" fillId="0" borderId="18" xfId="0" applyNumberFormat="1" applyFont="1" applyFill="1" applyBorder="1" applyAlignment="1" applyProtection="1">
      <alignment horizontal="right" vertical="center"/>
      <protection/>
    </xf>
    <xf numFmtId="4" fontId="8" fillId="0" borderId="19" xfId="0" applyNumberFormat="1" applyFont="1" applyFill="1" applyBorder="1" applyAlignment="1" applyProtection="1">
      <alignment horizontal="right" vertical="center"/>
      <protection/>
    </xf>
    <xf numFmtId="4" fontId="8" fillId="0" borderId="19" xfId="0" applyNumberFormat="1" applyFont="1" applyFill="1" applyBorder="1" applyAlignment="1" applyProtection="1">
      <alignment horizontal="right" vertical="center"/>
      <protection locked="0"/>
    </xf>
    <xf numFmtId="4" fontId="8" fillId="0" borderId="19" xfId="0" applyNumberFormat="1" applyFont="1" applyFill="1" applyBorder="1" applyAlignment="1" applyProtection="1">
      <alignment horizontal="right" vertical="center" wrapText="1"/>
      <protection/>
    </xf>
    <xf numFmtId="4" fontId="8" fillId="0" borderId="20" xfId="0" applyNumberFormat="1" applyFont="1" applyFill="1" applyBorder="1" applyAlignment="1" applyProtection="1">
      <alignment horizontal="right" vertical="center"/>
      <protection locked="0"/>
    </xf>
    <xf numFmtId="4" fontId="8" fillId="0" borderId="18" xfId="0" applyNumberFormat="1" applyFont="1" applyFill="1" applyBorder="1" applyAlignment="1" applyProtection="1">
      <alignment horizontal="right" vertical="center"/>
      <protection locked="0"/>
    </xf>
    <xf numFmtId="4" fontId="8" fillId="0" borderId="20" xfId="0" applyNumberFormat="1" applyFont="1" applyFill="1" applyBorder="1" applyAlignment="1" applyProtection="1">
      <alignment horizontal="right" vertical="center"/>
      <protection/>
    </xf>
    <xf numFmtId="0" fontId="8" fillId="0" borderId="2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2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left" vertical="center" wrapText="1"/>
      <protection/>
    </xf>
    <xf numFmtId="0" fontId="13" fillId="0" borderId="0" xfId="0" applyNumberFormat="1" applyFont="1" applyFill="1" applyBorder="1" applyAlignment="1" applyProtection="1">
      <alignment horizontal="left" vertical="center" wrapText="1"/>
      <protection/>
    </xf>
    <xf numFmtId="0" fontId="61" fillId="0" borderId="0" xfId="0" applyNumberFormat="1" applyFont="1" applyFill="1" applyBorder="1" applyAlignment="1" applyProtection="1">
      <alignment horizontal="left" vertical="center" wrapText="1"/>
      <protection/>
    </xf>
    <xf numFmtId="0" fontId="11" fillId="34" borderId="22" xfId="0" applyNumberFormat="1" applyFont="1" applyFill="1" applyBorder="1" applyAlignment="1" applyProtection="1">
      <alignment horizontal="left" vertical="top" wrapText="1"/>
      <protection/>
    </xf>
    <xf numFmtId="0" fontId="10" fillId="34" borderId="22" xfId="0" applyNumberFormat="1" applyFont="1" applyFill="1" applyBorder="1" applyAlignment="1" applyProtection="1">
      <alignment horizontal="center" vertical="top" wrapText="1"/>
      <protection/>
    </xf>
    <xf numFmtId="0" fontId="10" fillId="34" borderId="22" xfId="0" applyNumberFormat="1" applyFont="1" applyFill="1" applyBorder="1" applyAlignment="1" applyProtection="1">
      <alignment horizontal="left" vertical="top" wrapText="1" indent="1"/>
      <protection/>
    </xf>
    <xf numFmtId="4" fontId="62" fillId="0" borderId="22" xfId="0" applyNumberFormat="1" applyFont="1" applyFill="1" applyBorder="1" applyAlignment="1" applyProtection="1">
      <alignment horizontal="right" vertical="center"/>
      <protection locked="0"/>
    </xf>
    <xf numFmtId="0" fontId="10" fillId="34" borderId="22" xfId="0" applyNumberFormat="1" applyFont="1" applyFill="1" applyBorder="1" applyAlignment="1" applyProtection="1">
      <alignment horizontal="left" vertical="top" wrapText="1" indent="3"/>
      <protection/>
    </xf>
    <xf numFmtId="0" fontId="10" fillId="34" borderId="22" xfId="0" applyNumberFormat="1" applyFont="1" applyFill="1" applyBorder="1" applyAlignment="1" applyProtection="1">
      <alignment horizontal="left" vertical="top" wrapText="1" indent="5"/>
      <protection/>
    </xf>
    <xf numFmtId="0" fontId="14" fillId="0" borderId="0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34" borderId="23" xfId="0" applyNumberFormat="1" applyFont="1" applyFill="1" applyBorder="1" applyAlignment="1" applyProtection="1">
      <alignment horizontal="left" vertical="top" wrapText="1"/>
      <protection/>
    </xf>
    <xf numFmtId="0" fontId="10" fillId="34" borderId="23" xfId="0" applyNumberFormat="1" applyFont="1" applyFill="1" applyBorder="1" applyAlignment="1" applyProtection="1">
      <alignment horizontal="center" vertical="top" wrapText="1"/>
      <protection/>
    </xf>
    <xf numFmtId="0" fontId="63" fillId="35" borderId="24" xfId="0" applyNumberFormat="1" applyFont="1" applyFill="1" applyBorder="1" applyAlignment="1" applyProtection="1">
      <alignment horizontal="center" vertical="center" wrapText="1"/>
      <protection/>
    </xf>
    <xf numFmtId="0" fontId="63" fillId="35" borderId="22" xfId="0" applyNumberFormat="1" applyFont="1" applyFill="1" applyBorder="1" applyAlignment="1" applyProtection="1">
      <alignment horizontal="center" vertical="center" wrapText="1"/>
      <protection/>
    </xf>
    <xf numFmtId="0" fontId="16" fillId="35" borderId="22" xfId="0" applyNumberFormat="1" applyFont="1" applyFill="1" applyBorder="1" applyAlignment="1" applyProtection="1">
      <alignment horizontal="center" vertical="center" wrapText="1"/>
      <protection/>
    </xf>
    <xf numFmtId="0" fontId="61" fillId="35" borderId="25" xfId="0" applyNumberFormat="1" applyFont="1" applyFill="1" applyBorder="1" applyAlignment="1" applyProtection="1">
      <alignment horizontal="center" vertical="center" wrapText="1"/>
      <protection/>
    </xf>
    <xf numFmtId="0" fontId="61" fillId="35" borderId="26" xfId="0" applyNumberFormat="1" applyFont="1" applyFill="1" applyBorder="1" applyAlignment="1" applyProtection="1">
      <alignment horizontal="center" vertical="top" wrapText="1"/>
      <protection/>
    </xf>
    <xf numFmtId="0" fontId="61" fillId="35" borderId="23" xfId="0" applyNumberFormat="1" applyFont="1" applyFill="1" applyBorder="1" applyAlignment="1" applyProtection="1">
      <alignment horizontal="center" vertical="top" wrapText="1"/>
      <protection/>
    </xf>
    <xf numFmtId="0" fontId="61" fillId="35" borderId="27" xfId="0" applyNumberFormat="1" applyFont="1" applyFill="1" applyBorder="1" applyAlignment="1" applyProtection="1">
      <alignment horizontal="center" vertical="center" wrapText="1"/>
      <protection/>
    </xf>
    <xf numFmtId="0" fontId="61" fillId="35" borderId="28" xfId="0" applyNumberFormat="1" applyFont="1" applyFill="1" applyBorder="1" applyAlignment="1" applyProtection="1">
      <alignment horizontal="center" vertical="top" wrapText="1"/>
      <protection/>
    </xf>
    <xf numFmtId="0" fontId="14" fillId="0" borderId="26" xfId="0" applyNumberFormat="1" applyFont="1" applyFill="1" applyBorder="1" applyAlignment="1" applyProtection="1">
      <alignment horizontal="left" vertical="center" wrapText="1"/>
      <protection locked="0"/>
    </xf>
    <xf numFmtId="0" fontId="61" fillId="35" borderId="2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62" fillId="0" borderId="0" xfId="0" applyNumberFormat="1" applyFont="1" applyFill="1" applyBorder="1" applyAlignment="1" applyProtection="1">
      <alignment vertical="top"/>
      <protection/>
    </xf>
    <xf numFmtId="0" fontId="0" fillId="0" borderId="0" xfId="0" applyFont="1" applyAlignment="1" applyProtection="1">
      <alignment horizontal="center"/>
      <protection/>
    </xf>
    <xf numFmtId="0" fontId="64" fillId="0" borderId="0" xfId="0" applyFont="1" applyFill="1" applyAlignment="1" applyProtection="1">
      <alignment/>
      <protection/>
    </xf>
    <xf numFmtId="0" fontId="64" fillId="0" borderId="29" xfId="0" applyNumberFormat="1" applyFont="1" applyFill="1" applyBorder="1" applyAlignment="1" applyProtection="1">
      <alignment horizontal="center" vertical="top"/>
      <protection/>
    </xf>
    <xf numFmtId="0" fontId="64" fillId="0" borderId="23" xfId="0" applyNumberFormat="1" applyFont="1" applyFill="1" applyBorder="1" applyAlignment="1" applyProtection="1">
      <alignment horizontal="center" vertical="top"/>
      <protection/>
    </xf>
    <xf numFmtId="0" fontId="9" fillId="0" borderId="23" xfId="0" applyNumberFormat="1" applyFont="1" applyFill="1" applyBorder="1" applyAlignment="1" applyProtection="1">
      <alignment horizontal="center" vertical="top"/>
      <protection/>
    </xf>
    <xf numFmtId="0" fontId="9" fillId="0" borderId="22" xfId="0" applyNumberFormat="1" applyFont="1" applyFill="1" applyBorder="1" applyAlignment="1" applyProtection="1">
      <alignment horizontal="center" vertical="top"/>
      <protection/>
    </xf>
    <xf numFmtId="0" fontId="62" fillId="0" borderId="0" xfId="0" applyFont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top"/>
      <protection locked="0"/>
    </xf>
    <xf numFmtId="0" fontId="0" fillId="0" borderId="0" xfId="0" applyNumberFormat="1" applyFont="1" applyFill="1" applyBorder="1" applyAlignment="1" applyProtection="1">
      <alignment vertical="top"/>
      <protection locked="0"/>
    </xf>
    <xf numFmtId="0" fontId="62" fillId="0" borderId="0" xfId="0" applyNumberFormat="1" applyFont="1" applyFill="1" applyBorder="1" applyAlignment="1" applyProtection="1">
      <alignment vertical="top"/>
      <protection locked="0"/>
    </xf>
    <xf numFmtId="0" fontId="14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0" xfId="0" applyNumberFormat="1" applyFont="1" applyFill="1" applyBorder="1" applyAlignment="1" applyProtection="1">
      <alignment horizontal="left" vertical="center" wrapText="1"/>
      <protection locked="0"/>
    </xf>
    <xf numFmtId="0" fontId="61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vertical="top"/>
      <protection/>
    </xf>
    <xf numFmtId="0" fontId="64" fillId="0" borderId="0" xfId="0" applyFont="1" applyFill="1" applyAlignment="1" applyProtection="1">
      <alignment vertical="top"/>
      <protection/>
    </xf>
    <xf numFmtId="0" fontId="0" fillId="5" borderId="0" xfId="0" applyFont="1" applyFill="1" applyAlignment="1" applyProtection="1">
      <alignment horizontal="center" vertical="top"/>
      <protection/>
    </xf>
    <xf numFmtId="0" fontId="0" fillId="0" borderId="0" xfId="0" applyFont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" vertical="top"/>
      <protection locked="0"/>
    </xf>
    <xf numFmtId="0" fontId="9" fillId="5" borderId="0" xfId="0" applyNumberFormat="1" applyFont="1" applyFill="1" applyBorder="1" applyAlignment="1" applyProtection="1">
      <alignment horizontal="center" vertical="top"/>
      <protection locked="0"/>
    </xf>
    <xf numFmtId="4" fontId="0" fillId="0" borderId="22" xfId="0" applyNumberFormat="1" applyFont="1" applyFill="1" applyBorder="1" applyAlignment="1" applyProtection="1">
      <alignment horizontal="right" vertical="center"/>
      <protection locked="0"/>
    </xf>
    <xf numFmtId="4" fontId="0" fillId="0" borderId="22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NumberFormat="1" applyFont="1" applyFill="1" applyBorder="1" applyAlignment="1" applyProtection="1">
      <alignment horizontal="justify" vertical="top"/>
      <protection/>
    </xf>
    <xf numFmtId="0" fontId="9" fillId="0" borderId="0" xfId="0" applyNumberFormat="1" applyFont="1" applyFill="1" applyBorder="1" applyAlignment="1" applyProtection="1">
      <alignment horizontal="justify" vertical="top"/>
      <protection locked="0"/>
    </xf>
    <xf numFmtId="0" fontId="0" fillId="0" borderId="0" xfId="0" applyFont="1" applyAlignment="1" applyProtection="1">
      <alignment horizontal="justify" vertical="top"/>
      <protection/>
    </xf>
    <xf numFmtId="0" fontId="9" fillId="0" borderId="22" xfId="0" applyNumberFormat="1" applyFont="1" applyFill="1" applyBorder="1" applyAlignment="1" applyProtection="1">
      <alignment horizontal="justify" vertical="top"/>
      <protection locked="0"/>
    </xf>
    <xf numFmtId="4" fontId="62" fillId="0" borderId="22" xfId="0" applyNumberFormat="1" applyFont="1" applyFill="1" applyBorder="1" applyAlignment="1" applyProtection="1">
      <alignment horizontal="justify" vertical="top"/>
      <protection locked="0"/>
    </xf>
    <xf numFmtId="4" fontId="0" fillId="36" borderId="22" xfId="53" applyNumberFormat="1" applyFont="1" applyFill="1" applyBorder="1" applyAlignment="1" applyProtection="1">
      <alignment vertical="center" wrapText="1"/>
      <protection locked="0"/>
    </xf>
    <xf numFmtId="0" fontId="0" fillId="0" borderId="30" xfId="0" applyFont="1" applyBorder="1" applyAlignment="1">
      <alignment horizontal="justify" vertical="top"/>
    </xf>
    <xf numFmtId="4" fontId="0" fillId="0" borderId="22" xfId="0" applyNumberFormat="1" applyFont="1" applyFill="1" applyBorder="1" applyAlignment="1" applyProtection="1">
      <alignment horizontal="justify" vertical="top" wrapText="1"/>
      <protection locked="0"/>
    </xf>
    <xf numFmtId="4" fontId="0" fillId="0" borderId="22" xfId="0" applyNumberFormat="1" applyFont="1" applyBorder="1" applyAlignment="1" applyProtection="1">
      <alignment horizontal="justify" vertical="top" wrapText="1"/>
      <protection locked="0"/>
    </xf>
    <xf numFmtId="0" fontId="0" fillId="0" borderId="0" xfId="0" applyFont="1" applyAlignment="1">
      <alignment horizontal="justify" vertical="center"/>
    </xf>
    <xf numFmtId="0" fontId="0" fillId="0" borderId="0" xfId="0" applyFont="1" applyAlignment="1">
      <alignment wrapText="1"/>
    </xf>
    <xf numFmtId="4" fontId="0" fillId="0" borderId="22" xfId="0" applyNumberFormat="1" applyFont="1" applyFill="1" applyBorder="1" applyAlignment="1" applyProtection="1">
      <alignment horizontal="justify" vertical="top"/>
      <protection locked="0"/>
    </xf>
    <xf numFmtId="0" fontId="0" fillId="0" borderId="22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>
      <alignment horizontal="justify" vertical="top" wrapText="1"/>
    </xf>
    <xf numFmtId="0" fontId="0" fillId="0" borderId="0" xfId="0" applyFont="1" applyAlignment="1">
      <alignment horizontal="justify" vertical="center" wrapText="1"/>
    </xf>
    <xf numFmtId="0" fontId="17" fillId="0" borderId="22" xfId="0" applyFont="1" applyBorder="1" applyAlignment="1" applyProtection="1">
      <alignment horizontal="justify" vertical="top" wrapText="1"/>
      <protection locked="0"/>
    </xf>
    <xf numFmtId="4" fontId="17" fillId="0" borderId="22" xfId="0" applyNumberFormat="1" applyFont="1" applyBorder="1" applyAlignment="1" applyProtection="1">
      <alignment horizontal="justify" vertical="top" wrapText="1"/>
      <protection locked="0"/>
    </xf>
    <xf numFmtId="0" fontId="0" fillId="0" borderId="30" xfId="0" applyFont="1" applyBorder="1" applyAlignment="1">
      <alignment horizontal="justify" vertical="top" wrapText="1"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 applyProtection="1">
      <alignment horizontal="justify" vertical="top" wrapText="1"/>
      <protection locked="0"/>
    </xf>
    <xf numFmtId="0" fontId="18" fillId="0" borderId="0" xfId="0" applyFont="1" applyAlignment="1">
      <alignment horizontal="justify" vertical="top" wrapText="1"/>
    </xf>
    <xf numFmtId="4" fontId="0" fillId="36" borderId="22" xfId="0" applyNumberFormat="1" applyFont="1" applyFill="1" applyBorder="1" applyAlignment="1" applyProtection="1">
      <alignment horizontal="justify" vertical="top" wrapText="1"/>
      <protection locked="0"/>
    </xf>
    <xf numFmtId="0" fontId="18" fillId="0" borderId="22" xfId="0" applyFont="1" applyBorder="1" applyAlignment="1">
      <alignment horizontal="justify" vertical="top" wrapText="1"/>
    </xf>
    <xf numFmtId="0" fontId="18" fillId="37" borderId="32" xfId="0" applyFont="1" applyFill="1" applyBorder="1" applyAlignment="1">
      <alignment horizontal="justify" vertical="top" wrapText="1"/>
    </xf>
    <xf numFmtId="0" fontId="18" fillId="0" borderId="30" xfId="0" applyFont="1" applyBorder="1" applyAlignment="1">
      <alignment horizontal="justify" vertical="top" wrapText="1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justify" vertical="top"/>
      <protection locked="0"/>
    </xf>
    <xf numFmtId="0" fontId="0" fillId="0" borderId="0" xfId="0" applyFont="1" applyAlignment="1" applyProtection="1">
      <alignment horizontal="justify" vertical="top"/>
      <protection/>
    </xf>
    <xf numFmtId="0" fontId="0" fillId="0" borderId="22" xfId="0" applyFont="1" applyBorder="1" applyAlignment="1" applyProtection="1">
      <alignment horizontal="justify" vertical="top" wrapText="1"/>
      <protection locked="0"/>
    </xf>
    <xf numFmtId="0" fontId="3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0" xfId="0" applyNumberFormat="1" applyFont="1" applyFill="1" applyBorder="1" applyAlignment="1" applyProtection="1">
      <alignment horizontal="left" vertical="center" wrapText="1"/>
      <protection/>
    </xf>
    <xf numFmtId="0" fontId="61" fillId="38" borderId="30" xfId="0" applyFont="1" applyFill="1" applyBorder="1" applyAlignment="1" applyProtection="1">
      <alignment horizontal="center" vertical="center"/>
      <protection/>
    </xf>
    <xf numFmtId="0" fontId="61" fillId="38" borderId="33" xfId="0" applyFont="1" applyFill="1" applyBorder="1" applyAlignment="1" applyProtection="1">
      <alignment horizontal="center" vertical="center"/>
      <protection/>
    </xf>
    <xf numFmtId="0" fontId="61" fillId="38" borderId="24" xfId="0" applyFont="1" applyFill="1" applyBorder="1" applyAlignment="1" applyProtection="1">
      <alignment horizontal="center" vertical="center"/>
      <protection/>
    </xf>
    <xf numFmtId="0" fontId="61" fillId="35" borderId="29" xfId="0" applyNumberFormat="1" applyFont="1" applyFill="1" applyBorder="1" applyAlignment="1" applyProtection="1">
      <alignment horizontal="center" vertical="center" wrapText="1"/>
      <protection/>
    </xf>
    <xf numFmtId="0" fontId="61" fillId="35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34" xfId="0" applyFont="1" applyBorder="1" applyAlignment="1" applyProtection="1">
      <alignment horizontal="justify" vertical="top" wrapText="1"/>
      <protection locked="0"/>
    </xf>
    <xf numFmtId="0" fontId="0" fillId="0" borderId="35" xfId="0" applyFont="1" applyBorder="1" applyAlignment="1" applyProtection="1">
      <alignment horizontal="justify" vertical="top" wrapText="1"/>
      <protection locked="0"/>
    </xf>
    <xf numFmtId="0" fontId="0" fillId="0" borderId="23" xfId="0" applyFont="1" applyBorder="1" applyAlignment="1" applyProtection="1">
      <alignment horizontal="justify" vertical="top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80"/>
      <rgbColor rgb="00999999"/>
      <rgbColor rgb="00C0C0C0"/>
      <rgbColor rgb="00FEFFFF"/>
      <rgbColor rgb="007073A8"/>
      <rgbColor rgb="00F3F3F3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33"/>
  <sheetViews>
    <sheetView showGridLines="0" zoomScalePageLayoutView="0" workbookViewId="0" topLeftCell="A1">
      <pane xSplit="2" ySplit="7" topLeftCell="C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2.7109375" style="0" customWidth="1"/>
    <col min="2" max="2" width="21.421875" style="0" customWidth="1"/>
    <col min="3" max="6" width="13.8515625" style="0" customWidth="1"/>
    <col min="7" max="9" width="17.28125" style="0" customWidth="1"/>
    <col min="10" max="40" width="13.8515625" style="0" customWidth="1"/>
    <col min="41" max="44" width="27.140625" style="0" customWidth="1"/>
  </cols>
  <sheetData>
    <row r="1" spans="1:44" ht="14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</row>
    <row r="2" spans="1:44" ht="22.5" customHeight="1">
      <c r="A2" s="1"/>
      <c r="B2" s="106" t="s">
        <v>0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</row>
    <row r="3" spans="1:44" ht="14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</row>
    <row r="4" spans="1:44" ht="17.25" customHeight="1">
      <c r="A4" s="1"/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6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</row>
    <row r="5" spans="1:44" ht="15.75" customHeight="1">
      <c r="A5" s="1"/>
      <c r="B5" s="3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4"/>
      <c r="AP5" s="4"/>
      <c r="AQ5" s="4"/>
      <c r="AR5" s="4"/>
    </row>
    <row r="6" spans="1:44" ht="15.75" customHeight="1">
      <c r="A6" s="5"/>
      <c r="B6" s="6"/>
      <c r="C6" s="6" t="s">
        <v>37</v>
      </c>
      <c r="D6" s="6"/>
      <c r="E6" s="6" t="s">
        <v>38</v>
      </c>
      <c r="F6" s="6"/>
      <c r="G6" s="6"/>
      <c r="H6" s="6"/>
      <c r="I6" s="6"/>
      <c r="J6" s="6"/>
      <c r="K6" s="6" t="s">
        <v>2</v>
      </c>
      <c r="L6" s="6"/>
      <c r="M6" s="6"/>
      <c r="N6" s="6"/>
      <c r="O6" s="6"/>
      <c r="P6" s="6"/>
      <c r="Q6" s="27" t="s">
        <v>3</v>
      </c>
      <c r="R6" s="27"/>
      <c r="S6" s="27"/>
      <c r="T6" s="27"/>
      <c r="U6" s="27"/>
      <c r="V6" s="27"/>
      <c r="W6" s="27" t="s">
        <v>4</v>
      </c>
      <c r="X6" s="27"/>
      <c r="Y6" s="27"/>
      <c r="Z6" s="27"/>
      <c r="AA6" s="27"/>
      <c r="AB6" s="27"/>
      <c r="AC6" s="27" t="s">
        <v>5</v>
      </c>
      <c r="AD6" s="27"/>
      <c r="AE6" s="27"/>
      <c r="AF6" s="27"/>
      <c r="AG6" s="27" t="s">
        <v>6</v>
      </c>
      <c r="AH6" s="27"/>
      <c r="AI6" s="27"/>
      <c r="AJ6" s="27"/>
      <c r="AK6" s="27" t="s">
        <v>7</v>
      </c>
      <c r="AL6" s="27"/>
      <c r="AM6" s="27"/>
      <c r="AN6" s="27"/>
      <c r="AO6" s="6" t="s">
        <v>8</v>
      </c>
      <c r="AP6" s="6"/>
      <c r="AQ6" s="6"/>
      <c r="AR6" s="6"/>
    </row>
    <row r="7" spans="1:44" ht="48" customHeight="1">
      <c r="A7" s="5"/>
      <c r="B7" s="6"/>
      <c r="C7" s="6" t="s">
        <v>2</v>
      </c>
      <c r="D7" s="6" t="s">
        <v>3</v>
      </c>
      <c r="E7" s="6" t="s">
        <v>39</v>
      </c>
      <c r="F7" s="6" t="s">
        <v>9</v>
      </c>
      <c r="G7" s="6"/>
      <c r="H7" s="6"/>
      <c r="I7" s="6"/>
      <c r="J7" s="6" t="s">
        <v>10</v>
      </c>
      <c r="K7" s="6" t="s">
        <v>39</v>
      </c>
      <c r="L7" s="6" t="s">
        <v>9</v>
      </c>
      <c r="M7" s="6"/>
      <c r="N7" s="6"/>
      <c r="O7" s="6"/>
      <c r="P7" s="6" t="s">
        <v>10</v>
      </c>
      <c r="Q7" s="6" t="s">
        <v>39</v>
      </c>
      <c r="R7" s="6" t="s">
        <v>9</v>
      </c>
      <c r="S7" s="6"/>
      <c r="T7" s="6"/>
      <c r="U7" s="6"/>
      <c r="V7" s="6" t="s">
        <v>10</v>
      </c>
      <c r="W7" s="6" t="s">
        <v>39</v>
      </c>
      <c r="X7" s="6" t="s">
        <v>9</v>
      </c>
      <c r="Y7" s="6"/>
      <c r="Z7" s="6"/>
      <c r="AA7" s="6"/>
      <c r="AB7" s="6" t="s">
        <v>10</v>
      </c>
      <c r="AC7" s="6" t="s">
        <v>39</v>
      </c>
      <c r="AD7" s="6"/>
      <c r="AE7" s="6"/>
      <c r="AF7" s="6"/>
      <c r="AG7" s="6" t="s">
        <v>39</v>
      </c>
      <c r="AH7" s="6"/>
      <c r="AI7" s="6"/>
      <c r="AJ7" s="6"/>
      <c r="AK7" s="6" t="s">
        <v>39</v>
      </c>
      <c r="AL7" s="6"/>
      <c r="AM7" s="6"/>
      <c r="AN7" s="6"/>
      <c r="AO7" s="6"/>
      <c r="AP7" s="6"/>
      <c r="AQ7" s="6"/>
      <c r="AR7" s="6" t="s">
        <v>10</v>
      </c>
    </row>
    <row r="8" spans="1:44" ht="15.75" customHeight="1">
      <c r="A8" s="7"/>
      <c r="B8" s="8" t="s">
        <v>11</v>
      </c>
      <c r="C8" s="9"/>
      <c r="D8" s="10"/>
      <c r="E8" s="11"/>
      <c r="F8" s="11"/>
      <c r="G8" s="10">
        <v>0</v>
      </c>
      <c r="H8" s="10"/>
      <c r="I8" s="10">
        <v>0</v>
      </c>
      <c r="J8" s="11"/>
      <c r="K8" s="11"/>
      <c r="L8" s="11"/>
      <c r="M8" s="10">
        <v>0</v>
      </c>
      <c r="N8" s="10"/>
      <c r="O8" s="10">
        <v>0</v>
      </c>
      <c r="P8" s="11"/>
      <c r="Q8" s="11"/>
      <c r="R8" s="11"/>
      <c r="S8" s="10"/>
      <c r="T8" s="10"/>
      <c r="U8" s="10">
        <v>0</v>
      </c>
      <c r="V8" s="13"/>
      <c r="W8" s="14"/>
      <c r="X8" s="11"/>
      <c r="Y8" s="10"/>
      <c r="Z8" s="10"/>
      <c r="AA8" s="10"/>
      <c r="AB8" s="13"/>
      <c r="AC8" s="14"/>
      <c r="AD8" s="10"/>
      <c r="AE8" s="10"/>
      <c r="AF8" s="15">
        <v>0</v>
      </c>
      <c r="AG8" s="14"/>
      <c r="AH8" s="10"/>
      <c r="AI8" s="10"/>
      <c r="AJ8" s="15">
        <v>0</v>
      </c>
      <c r="AK8" s="14"/>
      <c r="AL8" s="10"/>
      <c r="AM8" s="10"/>
      <c r="AN8" s="10"/>
      <c r="AO8" s="12"/>
      <c r="AP8" s="12"/>
      <c r="AQ8" s="12"/>
      <c r="AR8" s="16"/>
    </row>
    <row r="9" spans="1:44" ht="15.75" customHeight="1">
      <c r="A9" s="7"/>
      <c r="B9" s="8" t="s">
        <v>12</v>
      </c>
      <c r="C9" s="9"/>
      <c r="D9" s="10"/>
      <c r="E9" s="11"/>
      <c r="F9" s="11"/>
      <c r="G9" s="10">
        <v>0</v>
      </c>
      <c r="H9" s="10"/>
      <c r="I9" s="10">
        <v>0</v>
      </c>
      <c r="J9" s="11"/>
      <c r="K9" s="11"/>
      <c r="L9" s="11"/>
      <c r="M9" s="10">
        <v>0</v>
      </c>
      <c r="N9" s="10"/>
      <c r="O9" s="10">
        <v>0</v>
      </c>
      <c r="P9" s="11"/>
      <c r="Q9" s="11"/>
      <c r="R9" s="11"/>
      <c r="S9" s="10"/>
      <c r="T9" s="10"/>
      <c r="U9" s="10">
        <v>0</v>
      </c>
      <c r="V9" s="13"/>
      <c r="W9" s="14"/>
      <c r="X9" s="11"/>
      <c r="Y9" s="10"/>
      <c r="Z9" s="10"/>
      <c r="AA9" s="10"/>
      <c r="AB9" s="13"/>
      <c r="AC9" s="14"/>
      <c r="AD9" s="10"/>
      <c r="AE9" s="10"/>
      <c r="AF9" s="15">
        <v>0</v>
      </c>
      <c r="AG9" s="14"/>
      <c r="AH9" s="10"/>
      <c r="AI9" s="10"/>
      <c r="AJ9" s="15">
        <v>0</v>
      </c>
      <c r="AK9" s="14"/>
      <c r="AL9" s="10"/>
      <c r="AM9" s="10"/>
      <c r="AN9" s="10"/>
      <c r="AO9" s="12"/>
      <c r="AP9" s="12"/>
      <c r="AQ9" s="12"/>
      <c r="AR9" s="16"/>
    </row>
    <row r="10" spans="1:44" ht="15.75" customHeight="1">
      <c r="A10" s="7"/>
      <c r="B10" s="8" t="s">
        <v>13</v>
      </c>
      <c r="C10" s="9"/>
      <c r="D10" s="10"/>
      <c r="E10" s="11"/>
      <c r="F10" s="11"/>
      <c r="G10" s="10">
        <v>65861.77</v>
      </c>
      <c r="H10" s="10"/>
      <c r="I10" s="10">
        <v>65861.8</v>
      </c>
      <c r="J10" s="11"/>
      <c r="K10" s="11"/>
      <c r="L10" s="11"/>
      <c r="M10" s="10">
        <v>0</v>
      </c>
      <c r="N10" s="10"/>
      <c r="O10" s="10">
        <v>18868</v>
      </c>
      <c r="P10" s="11"/>
      <c r="Q10" s="11"/>
      <c r="R10" s="11"/>
      <c r="S10" s="10"/>
      <c r="T10" s="10"/>
      <c r="U10" s="10">
        <v>25136</v>
      </c>
      <c r="V10" s="13"/>
      <c r="W10" s="14"/>
      <c r="X10" s="11"/>
      <c r="Y10" s="10"/>
      <c r="Z10" s="10"/>
      <c r="AA10" s="10"/>
      <c r="AB10" s="13"/>
      <c r="AC10" s="14"/>
      <c r="AD10" s="10"/>
      <c r="AE10" s="10"/>
      <c r="AF10" s="15">
        <v>19000</v>
      </c>
      <c r="AG10" s="14"/>
      <c r="AH10" s="10"/>
      <c r="AI10" s="10"/>
      <c r="AJ10" s="15">
        <v>19000</v>
      </c>
      <c r="AK10" s="14"/>
      <c r="AL10" s="10"/>
      <c r="AM10" s="10"/>
      <c r="AN10" s="10"/>
      <c r="AO10" s="12"/>
      <c r="AP10" s="12"/>
      <c r="AQ10" s="12"/>
      <c r="AR10" s="16"/>
    </row>
    <row r="11" spans="1:44" ht="15.75" customHeight="1">
      <c r="A11" s="7"/>
      <c r="B11" s="8" t="s">
        <v>14</v>
      </c>
      <c r="C11" s="9"/>
      <c r="D11" s="10"/>
      <c r="E11" s="11"/>
      <c r="F11" s="11"/>
      <c r="G11" s="10">
        <v>0</v>
      </c>
      <c r="H11" s="10"/>
      <c r="I11" s="10">
        <v>0</v>
      </c>
      <c r="J11" s="11"/>
      <c r="K11" s="11"/>
      <c r="L11" s="11"/>
      <c r="M11" s="10">
        <v>0</v>
      </c>
      <c r="N11" s="10"/>
      <c r="O11" s="10">
        <v>0</v>
      </c>
      <c r="P11" s="11"/>
      <c r="Q11" s="11"/>
      <c r="R11" s="11"/>
      <c r="S11" s="10"/>
      <c r="T11" s="10"/>
      <c r="U11" s="10">
        <v>0</v>
      </c>
      <c r="V11" s="13"/>
      <c r="W11" s="14"/>
      <c r="X11" s="11"/>
      <c r="Y11" s="10"/>
      <c r="Z11" s="10"/>
      <c r="AA11" s="10"/>
      <c r="AB11" s="13"/>
      <c r="AC11" s="14"/>
      <c r="AD11" s="10"/>
      <c r="AE11" s="10"/>
      <c r="AF11" s="15">
        <v>0</v>
      </c>
      <c r="AG11" s="14"/>
      <c r="AH11" s="10"/>
      <c r="AI11" s="10"/>
      <c r="AJ11" s="15">
        <v>0</v>
      </c>
      <c r="AK11" s="14"/>
      <c r="AL11" s="10"/>
      <c r="AM11" s="10"/>
      <c r="AN11" s="10"/>
      <c r="AO11" s="12"/>
      <c r="AP11" s="12"/>
      <c r="AQ11" s="12"/>
      <c r="AR11" s="16"/>
    </row>
    <row r="12" spans="1:44" ht="15.75" customHeight="1">
      <c r="A12" s="7"/>
      <c r="B12" s="8" t="s">
        <v>15</v>
      </c>
      <c r="C12" s="9"/>
      <c r="D12" s="10"/>
      <c r="E12" s="11"/>
      <c r="F12" s="11"/>
      <c r="G12" s="10">
        <v>23879.420000000002</v>
      </c>
      <c r="H12" s="10"/>
      <c r="I12" s="10">
        <v>23879.4</v>
      </c>
      <c r="J12" s="11"/>
      <c r="K12" s="11"/>
      <c r="L12" s="11"/>
      <c r="M12" s="10">
        <v>560</v>
      </c>
      <c r="N12" s="10"/>
      <c r="O12" s="10">
        <v>35461.4</v>
      </c>
      <c r="P12" s="11"/>
      <c r="Q12" s="11"/>
      <c r="R12" s="11"/>
      <c r="S12" s="10"/>
      <c r="T12" s="10"/>
      <c r="U12" s="10">
        <v>71232.8</v>
      </c>
      <c r="V12" s="13"/>
      <c r="W12" s="14"/>
      <c r="X12" s="11"/>
      <c r="Y12" s="10"/>
      <c r="Z12" s="10"/>
      <c r="AA12" s="10"/>
      <c r="AB12" s="13"/>
      <c r="AC12" s="14"/>
      <c r="AD12" s="10"/>
      <c r="AE12" s="10"/>
      <c r="AF12" s="15">
        <v>34634.2</v>
      </c>
      <c r="AG12" s="14"/>
      <c r="AH12" s="10"/>
      <c r="AI12" s="10"/>
      <c r="AJ12" s="15">
        <v>34634.2</v>
      </c>
      <c r="AK12" s="14"/>
      <c r="AL12" s="10"/>
      <c r="AM12" s="10"/>
      <c r="AN12" s="10"/>
      <c r="AO12" s="12"/>
      <c r="AP12" s="12"/>
      <c r="AQ12" s="12"/>
      <c r="AR12" s="16"/>
    </row>
    <row r="13" spans="1:44" ht="15.75" customHeight="1">
      <c r="A13" s="7"/>
      <c r="B13" s="8" t="s">
        <v>16</v>
      </c>
      <c r="C13" s="9"/>
      <c r="D13" s="10"/>
      <c r="E13" s="11"/>
      <c r="F13" s="11"/>
      <c r="G13" s="10">
        <v>0</v>
      </c>
      <c r="H13" s="10"/>
      <c r="I13" s="10">
        <v>0</v>
      </c>
      <c r="J13" s="11"/>
      <c r="K13" s="11"/>
      <c r="L13" s="11"/>
      <c r="M13" s="10">
        <v>0</v>
      </c>
      <c r="N13" s="10"/>
      <c r="O13" s="10">
        <v>0</v>
      </c>
      <c r="P13" s="11"/>
      <c r="Q13" s="11"/>
      <c r="R13" s="11"/>
      <c r="S13" s="10"/>
      <c r="T13" s="10"/>
      <c r="U13" s="10">
        <v>0</v>
      </c>
      <c r="V13" s="13"/>
      <c r="W13" s="14"/>
      <c r="X13" s="11"/>
      <c r="Y13" s="10"/>
      <c r="Z13" s="10"/>
      <c r="AA13" s="10"/>
      <c r="AB13" s="13"/>
      <c r="AC13" s="14"/>
      <c r="AD13" s="10"/>
      <c r="AE13" s="10"/>
      <c r="AF13" s="15">
        <v>0</v>
      </c>
      <c r="AG13" s="14"/>
      <c r="AH13" s="10"/>
      <c r="AI13" s="10"/>
      <c r="AJ13" s="15">
        <v>0</v>
      </c>
      <c r="AK13" s="14"/>
      <c r="AL13" s="10"/>
      <c r="AM13" s="10"/>
      <c r="AN13" s="10"/>
      <c r="AO13" s="12"/>
      <c r="AP13" s="12"/>
      <c r="AQ13" s="12"/>
      <c r="AR13" s="16"/>
    </row>
    <row r="14" spans="1:44" ht="15.75" customHeight="1">
      <c r="A14" s="7"/>
      <c r="B14" s="8" t="s">
        <v>17</v>
      </c>
      <c r="C14" s="9"/>
      <c r="D14" s="10"/>
      <c r="E14" s="11"/>
      <c r="F14" s="11"/>
      <c r="G14" s="10">
        <v>0</v>
      </c>
      <c r="H14" s="10"/>
      <c r="I14" s="10">
        <v>0</v>
      </c>
      <c r="J14" s="11"/>
      <c r="K14" s="11"/>
      <c r="L14" s="11"/>
      <c r="M14" s="10">
        <v>145155.30000000002</v>
      </c>
      <c r="N14" s="10"/>
      <c r="O14" s="10">
        <v>145155.30000000002</v>
      </c>
      <c r="P14" s="11"/>
      <c r="Q14" s="11"/>
      <c r="R14" s="11"/>
      <c r="S14" s="10"/>
      <c r="T14" s="10"/>
      <c r="U14" s="10">
        <v>0</v>
      </c>
      <c r="V14" s="13"/>
      <c r="W14" s="14"/>
      <c r="X14" s="11"/>
      <c r="Y14" s="10"/>
      <c r="Z14" s="10"/>
      <c r="AA14" s="10"/>
      <c r="AB14" s="13"/>
      <c r="AC14" s="14"/>
      <c r="AD14" s="10"/>
      <c r="AE14" s="10"/>
      <c r="AF14" s="15">
        <v>0</v>
      </c>
      <c r="AG14" s="14"/>
      <c r="AH14" s="10"/>
      <c r="AI14" s="10"/>
      <c r="AJ14" s="15">
        <v>0</v>
      </c>
      <c r="AK14" s="14"/>
      <c r="AL14" s="10"/>
      <c r="AM14" s="10"/>
      <c r="AN14" s="10"/>
      <c r="AO14" s="12"/>
      <c r="AP14" s="12"/>
      <c r="AQ14" s="12"/>
      <c r="AR14" s="16"/>
    </row>
    <row r="15" spans="1:44" ht="15.75" customHeight="1">
      <c r="A15" s="7"/>
      <c r="B15" s="8" t="s">
        <v>18</v>
      </c>
      <c r="C15" s="9"/>
      <c r="D15" s="10"/>
      <c r="E15" s="11"/>
      <c r="F15" s="11"/>
      <c r="G15" s="10">
        <v>0</v>
      </c>
      <c r="H15" s="10"/>
      <c r="I15" s="10">
        <v>0</v>
      </c>
      <c r="J15" s="11"/>
      <c r="K15" s="11"/>
      <c r="L15" s="11"/>
      <c r="M15" s="10">
        <v>0</v>
      </c>
      <c r="N15" s="10"/>
      <c r="O15" s="10">
        <v>0</v>
      </c>
      <c r="P15" s="11"/>
      <c r="Q15" s="11"/>
      <c r="R15" s="11"/>
      <c r="S15" s="10"/>
      <c r="T15" s="10"/>
      <c r="U15" s="10">
        <v>0</v>
      </c>
      <c r="V15" s="13"/>
      <c r="W15" s="14"/>
      <c r="X15" s="11"/>
      <c r="Y15" s="10"/>
      <c r="Z15" s="10"/>
      <c r="AA15" s="10"/>
      <c r="AB15" s="13"/>
      <c r="AC15" s="14"/>
      <c r="AD15" s="10"/>
      <c r="AE15" s="10"/>
      <c r="AF15" s="15">
        <v>0</v>
      </c>
      <c r="AG15" s="14"/>
      <c r="AH15" s="10"/>
      <c r="AI15" s="10"/>
      <c r="AJ15" s="15">
        <v>0</v>
      </c>
      <c r="AK15" s="14"/>
      <c r="AL15" s="10"/>
      <c r="AM15" s="10"/>
      <c r="AN15" s="10"/>
      <c r="AO15" s="12"/>
      <c r="AP15" s="12"/>
      <c r="AQ15" s="12"/>
      <c r="AR15" s="16"/>
    </row>
    <row r="16" spans="1:44" ht="15.75" customHeight="1">
      <c r="A16" s="7"/>
      <c r="B16" s="8" t="s">
        <v>19</v>
      </c>
      <c r="C16" s="9"/>
      <c r="D16" s="10"/>
      <c r="E16" s="11"/>
      <c r="F16" s="11"/>
      <c r="G16" s="10">
        <v>0</v>
      </c>
      <c r="H16" s="10"/>
      <c r="I16" s="10">
        <v>0</v>
      </c>
      <c r="J16" s="11"/>
      <c r="K16" s="11"/>
      <c r="L16" s="11"/>
      <c r="M16" s="10">
        <v>0</v>
      </c>
      <c r="N16" s="10"/>
      <c r="O16" s="10">
        <v>0</v>
      </c>
      <c r="P16" s="11"/>
      <c r="Q16" s="11"/>
      <c r="R16" s="11"/>
      <c r="S16" s="10"/>
      <c r="T16" s="10"/>
      <c r="U16" s="10">
        <v>0</v>
      </c>
      <c r="V16" s="13"/>
      <c r="W16" s="14"/>
      <c r="X16" s="11"/>
      <c r="Y16" s="10"/>
      <c r="Z16" s="10"/>
      <c r="AA16" s="10"/>
      <c r="AB16" s="13"/>
      <c r="AC16" s="14"/>
      <c r="AD16" s="10"/>
      <c r="AE16" s="10"/>
      <c r="AF16" s="15">
        <v>0</v>
      </c>
      <c r="AG16" s="14"/>
      <c r="AH16" s="10"/>
      <c r="AI16" s="10"/>
      <c r="AJ16" s="15">
        <v>0</v>
      </c>
      <c r="AK16" s="14"/>
      <c r="AL16" s="10"/>
      <c r="AM16" s="10"/>
      <c r="AN16" s="10"/>
      <c r="AO16" s="12"/>
      <c r="AP16" s="12"/>
      <c r="AQ16" s="12"/>
      <c r="AR16" s="16"/>
    </row>
    <row r="17" spans="1:44" ht="15.75" customHeight="1">
      <c r="A17" s="7"/>
      <c r="B17" s="8" t="s">
        <v>20</v>
      </c>
      <c r="C17" s="9"/>
      <c r="D17" s="10"/>
      <c r="E17" s="11"/>
      <c r="F17" s="11"/>
      <c r="G17" s="10">
        <v>8483</v>
      </c>
      <c r="H17" s="10"/>
      <c r="I17" s="10">
        <v>8483</v>
      </c>
      <c r="J17" s="11"/>
      <c r="K17" s="11"/>
      <c r="L17" s="11"/>
      <c r="M17" s="10">
        <v>0</v>
      </c>
      <c r="N17" s="10"/>
      <c r="O17" s="10">
        <v>5846.5</v>
      </c>
      <c r="P17" s="11"/>
      <c r="Q17" s="11"/>
      <c r="R17" s="11"/>
      <c r="S17" s="10"/>
      <c r="T17" s="10"/>
      <c r="U17" s="10">
        <v>4372.6</v>
      </c>
      <c r="V17" s="13"/>
      <c r="W17" s="14"/>
      <c r="X17" s="11"/>
      <c r="Y17" s="10"/>
      <c r="Z17" s="10"/>
      <c r="AA17" s="10"/>
      <c r="AB17" s="13"/>
      <c r="AC17" s="14"/>
      <c r="AD17" s="10"/>
      <c r="AE17" s="10"/>
      <c r="AF17" s="15">
        <v>0</v>
      </c>
      <c r="AG17" s="14"/>
      <c r="AH17" s="10"/>
      <c r="AI17" s="10"/>
      <c r="AJ17" s="15">
        <v>0</v>
      </c>
      <c r="AK17" s="14"/>
      <c r="AL17" s="10"/>
      <c r="AM17" s="10"/>
      <c r="AN17" s="10"/>
      <c r="AO17" s="12"/>
      <c r="AP17" s="12"/>
      <c r="AQ17" s="12"/>
      <c r="AR17" s="16"/>
    </row>
    <row r="18" spans="1:44" ht="15.75" customHeight="1">
      <c r="A18" s="7"/>
      <c r="B18" s="8" t="s">
        <v>21</v>
      </c>
      <c r="C18" s="9"/>
      <c r="D18" s="10"/>
      <c r="E18" s="11"/>
      <c r="F18" s="11"/>
      <c r="G18" s="10">
        <v>595.48</v>
      </c>
      <c r="H18" s="10"/>
      <c r="I18" s="10">
        <v>0</v>
      </c>
      <c r="J18" s="11"/>
      <c r="K18" s="11"/>
      <c r="L18" s="11"/>
      <c r="M18" s="10">
        <v>0</v>
      </c>
      <c r="N18" s="10"/>
      <c r="O18" s="10">
        <v>0</v>
      </c>
      <c r="P18" s="11"/>
      <c r="Q18" s="11"/>
      <c r="R18" s="11"/>
      <c r="S18" s="10"/>
      <c r="T18" s="10"/>
      <c r="U18" s="10">
        <v>0</v>
      </c>
      <c r="V18" s="13"/>
      <c r="W18" s="14"/>
      <c r="X18" s="11"/>
      <c r="Y18" s="10"/>
      <c r="Z18" s="10"/>
      <c r="AA18" s="10"/>
      <c r="AB18" s="13"/>
      <c r="AC18" s="14"/>
      <c r="AD18" s="10"/>
      <c r="AE18" s="10"/>
      <c r="AF18" s="15">
        <v>0</v>
      </c>
      <c r="AG18" s="14"/>
      <c r="AH18" s="10"/>
      <c r="AI18" s="10"/>
      <c r="AJ18" s="15">
        <v>0</v>
      </c>
      <c r="AK18" s="14"/>
      <c r="AL18" s="10"/>
      <c r="AM18" s="10"/>
      <c r="AN18" s="10"/>
      <c r="AO18" s="12"/>
      <c r="AP18" s="12"/>
      <c r="AQ18" s="12"/>
      <c r="AR18" s="16"/>
    </row>
    <row r="19" spans="1:44" ht="15.75" customHeight="1">
      <c r="A19" s="7"/>
      <c r="B19" s="8" t="s">
        <v>22</v>
      </c>
      <c r="C19" s="9"/>
      <c r="D19" s="10"/>
      <c r="E19" s="11"/>
      <c r="F19" s="11"/>
      <c r="G19" s="10">
        <v>0</v>
      </c>
      <c r="H19" s="10"/>
      <c r="I19" s="10">
        <v>13904.65</v>
      </c>
      <c r="J19" s="11"/>
      <c r="K19" s="11"/>
      <c r="L19" s="11"/>
      <c r="M19" s="10">
        <v>0</v>
      </c>
      <c r="N19" s="10"/>
      <c r="O19" s="10">
        <v>51163.29</v>
      </c>
      <c r="P19" s="11"/>
      <c r="Q19" s="11"/>
      <c r="R19" s="11"/>
      <c r="S19" s="10"/>
      <c r="T19" s="10"/>
      <c r="U19" s="10">
        <v>673</v>
      </c>
      <c r="V19" s="13"/>
      <c r="W19" s="14"/>
      <c r="X19" s="11"/>
      <c r="Y19" s="10"/>
      <c r="Z19" s="10"/>
      <c r="AA19" s="10"/>
      <c r="AB19" s="13"/>
      <c r="AC19" s="14"/>
      <c r="AD19" s="10"/>
      <c r="AE19" s="10"/>
      <c r="AF19" s="15">
        <v>673</v>
      </c>
      <c r="AG19" s="14"/>
      <c r="AH19" s="10"/>
      <c r="AI19" s="10"/>
      <c r="AJ19" s="15">
        <v>673</v>
      </c>
      <c r="AK19" s="14"/>
      <c r="AL19" s="10"/>
      <c r="AM19" s="10"/>
      <c r="AN19" s="10"/>
      <c r="AO19" s="12"/>
      <c r="AP19" s="12"/>
      <c r="AQ19" s="12"/>
      <c r="AR19" s="16"/>
    </row>
    <row r="20" spans="1:44" ht="15.75" customHeight="1">
      <c r="A20" s="7"/>
      <c r="B20" s="8" t="s">
        <v>23</v>
      </c>
      <c r="C20" s="9"/>
      <c r="D20" s="10"/>
      <c r="E20" s="11"/>
      <c r="F20" s="11"/>
      <c r="G20" s="10">
        <v>0</v>
      </c>
      <c r="H20" s="10"/>
      <c r="I20" s="10">
        <v>0</v>
      </c>
      <c r="J20" s="11"/>
      <c r="K20" s="11"/>
      <c r="L20" s="11"/>
      <c r="M20" s="10">
        <v>0</v>
      </c>
      <c r="N20" s="10"/>
      <c r="O20" s="10">
        <v>0</v>
      </c>
      <c r="P20" s="11"/>
      <c r="Q20" s="11"/>
      <c r="R20" s="11"/>
      <c r="S20" s="10"/>
      <c r="T20" s="10"/>
      <c r="U20" s="10">
        <v>0</v>
      </c>
      <c r="V20" s="13"/>
      <c r="W20" s="14"/>
      <c r="X20" s="11"/>
      <c r="Y20" s="10"/>
      <c r="Z20" s="10"/>
      <c r="AA20" s="10"/>
      <c r="AB20" s="13"/>
      <c r="AC20" s="14"/>
      <c r="AD20" s="10"/>
      <c r="AE20" s="10"/>
      <c r="AF20" s="15">
        <v>0</v>
      </c>
      <c r="AG20" s="14"/>
      <c r="AH20" s="10"/>
      <c r="AI20" s="10"/>
      <c r="AJ20" s="15">
        <v>0</v>
      </c>
      <c r="AK20" s="14"/>
      <c r="AL20" s="10"/>
      <c r="AM20" s="10"/>
      <c r="AN20" s="10"/>
      <c r="AO20" s="12"/>
      <c r="AP20" s="12"/>
      <c r="AQ20" s="12"/>
      <c r="AR20" s="16"/>
    </row>
    <row r="21" spans="1:44" ht="15.75" customHeight="1">
      <c r="A21" s="7"/>
      <c r="B21" s="8" t="s">
        <v>24</v>
      </c>
      <c r="C21" s="9"/>
      <c r="D21" s="10"/>
      <c r="E21" s="11"/>
      <c r="F21" s="11"/>
      <c r="G21" s="10">
        <v>0</v>
      </c>
      <c r="H21" s="10"/>
      <c r="I21" s="10">
        <v>600</v>
      </c>
      <c r="J21" s="11"/>
      <c r="K21" s="11"/>
      <c r="L21" s="11"/>
      <c r="M21" s="10">
        <v>0</v>
      </c>
      <c r="N21" s="10"/>
      <c r="O21" s="10">
        <v>0</v>
      </c>
      <c r="P21" s="11"/>
      <c r="Q21" s="11"/>
      <c r="R21" s="11"/>
      <c r="S21" s="10"/>
      <c r="T21" s="10"/>
      <c r="U21" s="10">
        <v>0</v>
      </c>
      <c r="V21" s="13"/>
      <c r="W21" s="14"/>
      <c r="X21" s="11"/>
      <c r="Y21" s="10"/>
      <c r="Z21" s="10"/>
      <c r="AA21" s="10"/>
      <c r="AB21" s="13"/>
      <c r="AC21" s="14"/>
      <c r="AD21" s="10"/>
      <c r="AE21" s="10"/>
      <c r="AF21" s="15">
        <v>0</v>
      </c>
      <c r="AG21" s="14"/>
      <c r="AH21" s="10"/>
      <c r="AI21" s="10"/>
      <c r="AJ21" s="15">
        <v>0</v>
      </c>
      <c r="AK21" s="14"/>
      <c r="AL21" s="10"/>
      <c r="AM21" s="10"/>
      <c r="AN21" s="10"/>
      <c r="AO21" s="12"/>
      <c r="AP21" s="12"/>
      <c r="AQ21" s="12"/>
      <c r="AR21" s="16"/>
    </row>
    <row r="22" spans="1:44" ht="15.75" customHeight="1">
      <c r="A22" s="7"/>
      <c r="B22" s="8" t="s">
        <v>25</v>
      </c>
      <c r="C22" s="9"/>
      <c r="D22" s="10"/>
      <c r="E22" s="11"/>
      <c r="F22" s="11"/>
      <c r="G22" s="10">
        <v>1769.2</v>
      </c>
      <c r="H22" s="10"/>
      <c r="I22" s="10">
        <v>2708</v>
      </c>
      <c r="J22" s="11"/>
      <c r="K22" s="11"/>
      <c r="L22" s="11"/>
      <c r="M22" s="10">
        <v>0</v>
      </c>
      <c r="N22" s="10"/>
      <c r="O22" s="10">
        <v>0</v>
      </c>
      <c r="P22" s="11"/>
      <c r="Q22" s="11"/>
      <c r="R22" s="11"/>
      <c r="S22" s="10"/>
      <c r="T22" s="10"/>
      <c r="U22" s="10">
        <v>0</v>
      </c>
      <c r="V22" s="13"/>
      <c r="W22" s="14"/>
      <c r="X22" s="11"/>
      <c r="Y22" s="10"/>
      <c r="Z22" s="10"/>
      <c r="AA22" s="10"/>
      <c r="AB22" s="13"/>
      <c r="AC22" s="14"/>
      <c r="AD22" s="10"/>
      <c r="AE22" s="10"/>
      <c r="AF22" s="15">
        <v>0</v>
      </c>
      <c r="AG22" s="14"/>
      <c r="AH22" s="10"/>
      <c r="AI22" s="10"/>
      <c r="AJ22" s="15">
        <v>0</v>
      </c>
      <c r="AK22" s="14"/>
      <c r="AL22" s="10"/>
      <c r="AM22" s="10"/>
      <c r="AN22" s="10"/>
      <c r="AO22" s="12"/>
      <c r="AP22" s="12"/>
      <c r="AQ22" s="12"/>
      <c r="AR22" s="16"/>
    </row>
    <row r="23" spans="1:44" ht="15.75" customHeight="1">
      <c r="A23" s="7"/>
      <c r="B23" s="8" t="s">
        <v>26</v>
      </c>
      <c r="C23" s="9"/>
      <c r="D23" s="10"/>
      <c r="E23" s="11"/>
      <c r="F23" s="11"/>
      <c r="G23" s="10">
        <v>0</v>
      </c>
      <c r="H23" s="10"/>
      <c r="I23" s="10">
        <v>351769.8</v>
      </c>
      <c r="J23" s="11"/>
      <c r="K23" s="11"/>
      <c r="L23" s="11"/>
      <c r="M23" s="10">
        <v>0</v>
      </c>
      <c r="N23" s="10"/>
      <c r="O23" s="10">
        <v>378634.8</v>
      </c>
      <c r="P23" s="11"/>
      <c r="Q23" s="11"/>
      <c r="R23" s="11"/>
      <c r="S23" s="10"/>
      <c r="T23" s="10"/>
      <c r="U23" s="10">
        <v>192517.30000000002</v>
      </c>
      <c r="V23" s="13"/>
      <c r="W23" s="14"/>
      <c r="X23" s="11"/>
      <c r="Y23" s="10"/>
      <c r="Z23" s="10"/>
      <c r="AA23" s="10"/>
      <c r="AB23" s="13"/>
      <c r="AC23" s="14"/>
      <c r="AD23" s="10"/>
      <c r="AE23" s="10"/>
      <c r="AF23" s="15">
        <v>0</v>
      </c>
      <c r="AG23" s="14"/>
      <c r="AH23" s="10"/>
      <c r="AI23" s="10"/>
      <c r="AJ23" s="15">
        <v>0</v>
      </c>
      <c r="AK23" s="14"/>
      <c r="AL23" s="10"/>
      <c r="AM23" s="10"/>
      <c r="AN23" s="10"/>
      <c r="AO23" s="12"/>
      <c r="AP23" s="12"/>
      <c r="AQ23" s="12"/>
      <c r="AR23" s="16"/>
    </row>
    <row r="24" spans="1:44" ht="15.75" customHeight="1">
      <c r="A24" s="7"/>
      <c r="B24" s="8" t="s">
        <v>27</v>
      </c>
      <c r="C24" s="9"/>
      <c r="D24" s="10"/>
      <c r="E24" s="11"/>
      <c r="F24" s="11"/>
      <c r="G24" s="10">
        <v>1763220.01</v>
      </c>
      <c r="H24" s="10"/>
      <c r="I24" s="10">
        <v>1763220.01</v>
      </c>
      <c r="J24" s="11"/>
      <c r="K24" s="11"/>
      <c r="L24" s="11"/>
      <c r="M24" s="10">
        <v>936997.74</v>
      </c>
      <c r="N24" s="10"/>
      <c r="O24" s="10">
        <v>2429707</v>
      </c>
      <c r="P24" s="11"/>
      <c r="Q24" s="11"/>
      <c r="R24" s="11"/>
      <c r="S24" s="10"/>
      <c r="T24" s="10"/>
      <c r="U24" s="10">
        <v>2394918</v>
      </c>
      <c r="V24" s="13"/>
      <c r="W24" s="14"/>
      <c r="X24" s="11"/>
      <c r="Y24" s="10"/>
      <c r="Z24" s="10"/>
      <c r="AA24" s="10"/>
      <c r="AB24" s="13"/>
      <c r="AC24" s="14"/>
      <c r="AD24" s="10"/>
      <c r="AE24" s="10"/>
      <c r="AF24" s="15">
        <v>0</v>
      </c>
      <c r="AG24" s="14"/>
      <c r="AH24" s="10"/>
      <c r="AI24" s="10"/>
      <c r="AJ24" s="15">
        <v>0</v>
      </c>
      <c r="AK24" s="14"/>
      <c r="AL24" s="10"/>
      <c r="AM24" s="10"/>
      <c r="AN24" s="10"/>
      <c r="AO24" s="12"/>
      <c r="AP24" s="12"/>
      <c r="AQ24" s="12"/>
      <c r="AR24" s="16"/>
    </row>
    <row r="25" spans="1:44" ht="15.75" customHeight="1">
      <c r="A25" s="7"/>
      <c r="B25" s="8" t="s">
        <v>28</v>
      </c>
      <c r="C25" s="9"/>
      <c r="D25" s="10"/>
      <c r="E25" s="11"/>
      <c r="F25" s="11"/>
      <c r="G25" s="10">
        <v>254698.5</v>
      </c>
      <c r="H25" s="10"/>
      <c r="I25" s="10">
        <v>254698.5</v>
      </c>
      <c r="J25" s="11"/>
      <c r="K25" s="11"/>
      <c r="L25" s="11"/>
      <c r="M25" s="10">
        <v>0</v>
      </c>
      <c r="N25" s="10"/>
      <c r="O25" s="10">
        <v>307837.23</v>
      </c>
      <c r="P25" s="11"/>
      <c r="Q25" s="11"/>
      <c r="R25" s="11"/>
      <c r="S25" s="10"/>
      <c r="T25" s="10"/>
      <c r="U25" s="10">
        <v>163985</v>
      </c>
      <c r="V25" s="13"/>
      <c r="W25" s="14"/>
      <c r="X25" s="11"/>
      <c r="Y25" s="10"/>
      <c r="Z25" s="10"/>
      <c r="AA25" s="10"/>
      <c r="AB25" s="13"/>
      <c r="AC25" s="14"/>
      <c r="AD25" s="10"/>
      <c r="AE25" s="10"/>
      <c r="AF25" s="15">
        <v>0</v>
      </c>
      <c r="AG25" s="14"/>
      <c r="AH25" s="10"/>
      <c r="AI25" s="10"/>
      <c r="AJ25" s="15">
        <v>0</v>
      </c>
      <c r="AK25" s="14"/>
      <c r="AL25" s="10"/>
      <c r="AM25" s="10"/>
      <c r="AN25" s="10"/>
      <c r="AO25" s="12"/>
      <c r="AP25" s="12"/>
      <c r="AQ25" s="12"/>
      <c r="AR25" s="16"/>
    </row>
    <row r="26" spans="1:44" ht="15.75" customHeight="1">
      <c r="A26" s="7"/>
      <c r="B26" s="8" t="s">
        <v>29</v>
      </c>
      <c r="C26" s="9"/>
      <c r="D26" s="10"/>
      <c r="E26" s="11"/>
      <c r="F26" s="11"/>
      <c r="G26" s="10">
        <v>0</v>
      </c>
      <c r="H26" s="10"/>
      <c r="I26" s="10">
        <v>0</v>
      </c>
      <c r="J26" s="11"/>
      <c r="K26" s="11"/>
      <c r="L26" s="11"/>
      <c r="M26" s="10">
        <v>0</v>
      </c>
      <c r="N26" s="10"/>
      <c r="O26" s="10">
        <v>0</v>
      </c>
      <c r="P26" s="11"/>
      <c r="Q26" s="11"/>
      <c r="R26" s="11"/>
      <c r="S26" s="10"/>
      <c r="T26" s="10"/>
      <c r="U26" s="10">
        <v>0</v>
      </c>
      <c r="V26" s="13"/>
      <c r="W26" s="14"/>
      <c r="X26" s="11"/>
      <c r="Y26" s="10"/>
      <c r="Z26" s="10"/>
      <c r="AA26" s="10"/>
      <c r="AB26" s="13"/>
      <c r="AC26" s="14"/>
      <c r="AD26" s="10"/>
      <c r="AE26" s="10"/>
      <c r="AF26" s="15">
        <v>0</v>
      </c>
      <c r="AG26" s="14"/>
      <c r="AH26" s="10"/>
      <c r="AI26" s="10"/>
      <c r="AJ26" s="15">
        <v>0</v>
      </c>
      <c r="AK26" s="14"/>
      <c r="AL26" s="10"/>
      <c r="AM26" s="10"/>
      <c r="AN26" s="10"/>
      <c r="AO26" s="12"/>
      <c r="AP26" s="12"/>
      <c r="AQ26" s="12"/>
      <c r="AR26" s="16"/>
    </row>
    <row r="27" spans="1:44" ht="15.75" customHeight="1">
      <c r="A27" s="7"/>
      <c r="B27" s="8" t="s">
        <v>30</v>
      </c>
      <c r="C27" s="9"/>
      <c r="D27" s="10"/>
      <c r="E27" s="11"/>
      <c r="F27" s="11"/>
      <c r="G27" s="10">
        <v>22972</v>
      </c>
      <c r="H27" s="10"/>
      <c r="I27" s="10">
        <v>53999.73</v>
      </c>
      <c r="J27" s="11"/>
      <c r="K27" s="11"/>
      <c r="L27" s="11"/>
      <c r="M27" s="10">
        <v>0</v>
      </c>
      <c r="N27" s="10"/>
      <c r="O27" s="10">
        <v>49474.78</v>
      </c>
      <c r="P27" s="11"/>
      <c r="Q27" s="11"/>
      <c r="R27" s="11"/>
      <c r="S27" s="10"/>
      <c r="T27" s="10"/>
      <c r="U27" s="10">
        <v>53955.700000000004</v>
      </c>
      <c r="V27" s="13"/>
      <c r="W27" s="14"/>
      <c r="X27" s="11"/>
      <c r="Y27" s="10"/>
      <c r="Z27" s="10"/>
      <c r="AA27" s="10"/>
      <c r="AB27" s="13"/>
      <c r="AC27" s="14"/>
      <c r="AD27" s="10"/>
      <c r="AE27" s="10"/>
      <c r="AF27" s="15">
        <v>53955.700000000004</v>
      </c>
      <c r="AG27" s="14"/>
      <c r="AH27" s="10"/>
      <c r="AI27" s="10"/>
      <c r="AJ27" s="15">
        <v>53955.700000000004</v>
      </c>
      <c r="AK27" s="14"/>
      <c r="AL27" s="10"/>
      <c r="AM27" s="10"/>
      <c r="AN27" s="10"/>
      <c r="AO27" s="12"/>
      <c r="AP27" s="12"/>
      <c r="AQ27" s="12"/>
      <c r="AR27" s="16"/>
    </row>
    <row r="28" spans="1:44" ht="15.75" customHeight="1">
      <c r="A28" s="7"/>
      <c r="B28" s="8" t="s">
        <v>31</v>
      </c>
      <c r="C28" s="9"/>
      <c r="D28" s="10"/>
      <c r="E28" s="11"/>
      <c r="F28" s="11"/>
      <c r="G28" s="10">
        <v>0</v>
      </c>
      <c r="H28" s="10"/>
      <c r="I28" s="10">
        <v>0</v>
      </c>
      <c r="J28" s="11"/>
      <c r="K28" s="11"/>
      <c r="L28" s="11"/>
      <c r="M28" s="10">
        <v>0</v>
      </c>
      <c r="N28" s="10"/>
      <c r="O28" s="10">
        <v>0</v>
      </c>
      <c r="P28" s="11"/>
      <c r="Q28" s="11"/>
      <c r="R28" s="11"/>
      <c r="S28" s="10"/>
      <c r="T28" s="10"/>
      <c r="U28" s="10">
        <v>0</v>
      </c>
      <c r="V28" s="13"/>
      <c r="W28" s="14"/>
      <c r="X28" s="11"/>
      <c r="Y28" s="10"/>
      <c r="Z28" s="10"/>
      <c r="AA28" s="10"/>
      <c r="AB28" s="13"/>
      <c r="AC28" s="14"/>
      <c r="AD28" s="10"/>
      <c r="AE28" s="10"/>
      <c r="AF28" s="15">
        <v>0</v>
      </c>
      <c r="AG28" s="14"/>
      <c r="AH28" s="10"/>
      <c r="AI28" s="10"/>
      <c r="AJ28" s="15">
        <v>0</v>
      </c>
      <c r="AK28" s="14"/>
      <c r="AL28" s="10"/>
      <c r="AM28" s="10"/>
      <c r="AN28" s="10"/>
      <c r="AO28" s="12"/>
      <c r="AP28" s="12"/>
      <c r="AQ28" s="12"/>
      <c r="AR28" s="16"/>
    </row>
    <row r="29" spans="1:44" ht="15.75" customHeight="1">
      <c r="A29" s="7"/>
      <c r="B29" s="8" t="s">
        <v>32</v>
      </c>
      <c r="C29" s="9"/>
      <c r="D29" s="10"/>
      <c r="E29" s="11"/>
      <c r="F29" s="11"/>
      <c r="G29" s="10">
        <v>986074</v>
      </c>
      <c r="H29" s="10"/>
      <c r="I29" s="10">
        <v>986074</v>
      </c>
      <c r="J29" s="11"/>
      <c r="K29" s="11"/>
      <c r="L29" s="11"/>
      <c r="M29" s="10">
        <v>0</v>
      </c>
      <c r="N29" s="10"/>
      <c r="O29" s="10">
        <v>982973</v>
      </c>
      <c r="P29" s="11"/>
      <c r="Q29" s="11"/>
      <c r="R29" s="11"/>
      <c r="S29" s="10"/>
      <c r="T29" s="10"/>
      <c r="U29" s="10">
        <v>1088241</v>
      </c>
      <c r="V29" s="13"/>
      <c r="W29" s="14"/>
      <c r="X29" s="11"/>
      <c r="Y29" s="10"/>
      <c r="Z29" s="10"/>
      <c r="AA29" s="10"/>
      <c r="AB29" s="13"/>
      <c r="AC29" s="14"/>
      <c r="AD29" s="10"/>
      <c r="AE29" s="10"/>
      <c r="AF29" s="15">
        <v>989986</v>
      </c>
      <c r="AG29" s="14"/>
      <c r="AH29" s="10"/>
      <c r="AI29" s="10"/>
      <c r="AJ29" s="15">
        <v>989986</v>
      </c>
      <c r="AK29" s="14"/>
      <c r="AL29" s="10"/>
      <c r="AM29" s="10"/>
      <c r="AN29" s="10"/>
      <c r="AO29" s="12"/>
      <c r="AP29" s="12"/>
      <c r="AQ29" s="12"/>
      <c r="AR29" s="16"/>
    </row>
    <row r="30" spans="1:44" ht="15.75" customHeight="1">
      <c r="A30" s="7"/>
      <c r="B30" s="8" t="s">
        <v>33</v>
      </c>
      <c r="C30" s="9"/>
      <c r="D30" s="10"/>
      <c r="E30" s="11"/>
      <c r="F30" s="11"/>
      <c r="G30" s="10">
        <v>8990.95</v>
      </c>
      <c r="H30" s="10"/>
      <c r="I30" s="10">
        <v>8991</v>
      </c>
      <c r="J30" s="11"/>
      <c r="K30" s="11"/>
      <c r="L30" s="11"/>
      <c r="M30" s="10">
        <v>1054584.25</v>
      </c>
      <c r="N30" s="10"/>
      <c r="O30" s="10">
        <v>1054584.25</v>
      </c>
      <c r="P30" s="11"/>
      <c r="Q30" s="11"/>
      <c r="R30" s="11"/>
      <c r="S30" s="10"/>
      <c r="T30" s="10"/>
      <c r="U30" s="10">
        <v>513016.31</v>
      </c>
      <c r="V30" s="13"/>
      <c r="W30" s="14"/>
      <c r="X30" s="11"/>
      <c r="Y30" s="10"/>
      <c r="Z30" s="10"/>
      <c r="AA30" s="10"/>
      <c r="AB30" s="13"/>
      <c r="AC30" s="14"/>
      <c r="AD30" s="10"/>
      <c r="AE30" s="10"/>
      <c r="AF30" s="15">
        <v>69660.27</v>
      </c>
      <c r="AG30" s="14"/>
      <c r="AH30" s="10"/>
      <c r="AI30" s="10"/>
      <c r="AJ30" s="15">
        <v>69660.27</v>
      </c>
      <c r="AK30" s="14"/>
      <c r="AL30" s="10"/>
      <c r="AM30" s="10"/>
      <c r="AN30" s="10"/>
      <c r="AO30" s="12"/>
      <c r="AP30" s="12"/>
      <c r="AQ30" s="12"/>
      <c r="AR30" s="16"/>
    </row>
    <row r="31" spans="1:44" ht="15.75" customHeight="1">
      <c r="A31" s="7"/>
      <c r="B31" s="8" t="s">
        <v>34</v>
      </c>
      <c r="C31" s="9"/>
      <c r="D31" s="10"/>
      <c r="E31" s="11"/>
      <c r="F31" s="11"/>
      <c r="G31" s="10">
        <v>0</v>
      </c>
      <c r="H31" s="10"/>
      <c r="I31" s="10">
        <v>0</v>
      </c>
      <c r="J31" s="11"/>
      <c r="K31" s="11"/>
      <c r="L31" s="11"/>
      <c r="M31" s="10">
        <v>0</v>
      </c>
      <c r="N31" s="10"/>
      <c r="O31" s="10">
        <v>0</v>
      </c>
      <c r="P31" s="11"/>
      <c r="Q31" s="11"/>
      <c r="R31" s="11"/>
      <c r="S31" s="10"/>
      <c r="T31" s="10"/>
      <c r="U31" s="10">
        <v>0</v>
      </c>
      <c r="V31" s="13"/>
      <c r="W31" s="14"/>
      <c r="X31" s="11"/>
      <c r="Y31" s="10"/>
      <c r="Z31" s="10"/>
      <c r="AA31" s="10"/>
      <c r="AB31" s="13"/>
      <c r="AC31" s="14"/>
      <c r="AD31" s="10"/>
      <c r="AE31" s="10"/>
      <c r="AF31" s="15">
        <v>0</v>
      </c>
      <c r="AG31" s="14"/>
      <c r="AH31" s="10"/>
      <c r="AI31" s="10"/>
      <c r="AJ31" s="15">
        <v>0</v>
      </c>
      <c r="AK31" s="14"/>
      <c r="AL31" s="10"/>
      <c r="AM31" s="10"/>
      <c r="AN31" s="10"/>
      <c r="AO31" s="12"/>
      <c r="AP31" s="12"/>
      <c r="AQ31" s="12"/>
      <c r="AR31" s="16"/>
    </row>
    <row r="32" spans="1:44" ht="15.75" customHeight="1">
      <c r="A32" s="7"/>
      <c r="B32" s="8" t="s">
        <v>35</v>
      </c>
      <c r="C32" s="9"/>
      <c r="D32" s="10"/>
      <c r="E32" s="11"/>
      <c r="F32" s="11"/>
      <c r="G32" s="10">
        <v>0</v>
      </c>
      <c r="H32" s="10"/>
      <c r="I32" s="10">
        <v>384194.89</v>
      </c>
      <c r="J32" s="11"/>
      <c r="K32" s="11"/>
      <c r="L32" s="11"/>
      <c r="M32" s="10">
        <v>1041</v>
      </c>
      <c r="N32" s="10"/>
      <c r="O32" s="10">
        <v>299860.19</v>
      </c>
      <c r="P32" s="11"/>
      <c r="Q32" s="11"/>
      <c r="R32" s="11"/>
      <c r="S32" s="10"/>
      <c r="T32" s="10"/>
      <c r="U32" s="10">
        <v>308907.9</v>
      </c>
      <c r="V32" s="13"/>
      <c r="W32" s="14"/>
      <c r="X32" s="11"/>
      <c r="Y32" s="10"/>
      <c r="Z32" s="10"/>
      <c r="AA32" s="10"/>
      <c r="AB32" s="13"/>
      <c r="AC32" s="14"/>
      <c r="AD32" s="10"/>
      <c r="AE32" s="10"/>
      <c r="AF32" s="15">
        <v>0</v>
      </c>
      <c r="AG32" s="14"/>
      <c r="AH32" s="10"/>
      <c r="AI32" s="10"/>
      <c r="AJ32" s="15">
        <v>0</v>
      </c>
      <c r="AK32" s="14"/>
      <c r="AL32" s="10"/>
      <c r="AM32" s="10"/>
      <c r="AN32" s="10"/>
      <c r="AO32" s="12"/>
      <c r="AP32" s="12"/>
      <c r="AQ32" s="12"/>
      <c r="AR32" s="16"/>
    </row>
    <row r="33" spans="1:44" ht="15.75" customHeight="1">
      <c r="A33" s="7"/>
      <c r="B33" s="17" t="s">
        <v>36</v>
      </c>
      <c r="C33" s="18"/>
      <c r="D33" s="19"/>
      <c r="E33" s="20"/>
      <c r="F33" s="20"/>
      <c r="G33" s="19">
        <v>297856.11</v>
      </c>
      <c r="H33" s="19"/>
      <c r="I33" s="19">
        <v>661200.47</v>
      </c>
      <c r="J33" s="20"/>
      <c r="K33" s="20"/>
      <c r="L33" s="20"/>
      <c r="M33" s="19">
        <v>45205</v>
      </c>
      <c r="N33" s="19"/>
      <c r="O33" s="19">
        <v>237988.51</v>
      </c>
      <c r="P33" s="20"/>
      <c r="Q33" s="20"/>
      <c r="R33" s="20"/>
      <c r="S33" s="19"/>
      <c r="T33" s="19"/>
      <c r="U33" s="19">
        <v>417488.55</v>
      </c>
      <c r="V33" s="22"/>
      <c r="W33" s="23"/>
      <c r="X33" s="20"/>
      <c r="Y33" s="19"/>
      <c r="Z33" s="19"/>
      <c r="AA33" s="19"/>
      <c r="AB33" s="22"/>
      <c r="AC33" s="23"/>
      <c r="AD33" s="19"/>
      <c r="AE33" s="19"/>
      <c r="AF33" s="24">
        <v>0</v>
      </c>
      <c r="AG33" s="23"/>
      <c r="AH33" s="19"/>
      <c r="AI33" s="19"/>
      <c r="AJ33" s="24">
        <v>0</v>
      </c>
      <c r="AK33" s="23"/>
      <c r="AL33" s="19"/>
      <c r="AM33" s="19"/>
      <c r="AN33" s="19"/>
      <c r="AO33" s="21"/>
      <c r="AP33" s="21"/>
      <c r="AQ33" s="21"/>
      <c r="AR33" s="25"/>
    </row>
  </sheetData>
  <sheetProtection/>
  <mergeCells count="1">
    <mergeCell ref="B2:AG2"/>
  </mergeCells>
  <printOptions/>
  <pageMargins left="0.1968503937007874" right="0.1968503937007874" top="0.1968503937007874" bottom="0.1968503937007874" header="0.1968503937007874" footer="0.1968503937007874"/>
  <pageSetup fitToWidth="0" fitToHeight="1" horizontalDpi="600" verticalDpi="600" orientation="landscape" paperSize="9"/>
  <headerFooter alignWithMargins="0">
    <oddHeader>&amp;R&amp;"Tahoma"&amp;8 &amp;D</oddHeader>
    <oddFooter>&amp;C&amp;"Tahoma"&amp;8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8"/>
  <sheetViews>
    <sheetView tabSelected="1" zoomScalePageLayoutView="0" workbookViewId="0" topLeftCell="C1">
      <pane ySplit="7" topLeftCell="A8" activePane="bottomLeft" state="frozen"/>
      <selection pane="topLeft" activeCell="M57" sqref="M57"/>
      <selection pane="bottomLeft" activeCell="Q10" sqref="Q10"/>
    </sheetView>
  </sheetViews>
  <sheetFormatPr defaultColWidth="8.8515625" defaultRowHeight="12.75"/>
  <cols>
    <col min="1" max="1" width="5.7109375" style="69" hidden="1" customWidth="1"/>
    <col min="2" max="2" width="5.28125" style="54" customWidth="1"/>
    <col min="3" max="3" width="39.140625" style="51" customWidth="1"/>
    <col min="4" max="4" width="11.8515625" style="51" customWidth="1"/>
    <col min="5" max="5" width="12.28125" style="51" hidden="1" customWidth="1"/>
    <col min="6" max="9" width="11.7109375" style="51" customWidth="1"/>
    <col min="10" max="11" width="11.7109375" style="60" customWidth="1"/>
    <col min="12" max="12" width="11.57421875" style="60" customWidth="1"/>
    <col min="13" max="13" width="42.00390625" style="79" hidden="1" customWidth="1"/>
    <col min="14" max="16384" width="8.8515625" style="51" customWidth="1"/>
  </cols>
  <sheetData>
    <row r="1" spans="2:13" ht="15">
      <c r="B1" s="52"/>
      <c r="C1" s="107" t="s">
        <v>198</v>
      </c>
      <c r="D1" s="107"/>
      <c r="E1" s="107"/>
      <c r="F1" s="107"/>
      <c r="G1" s="107"/>
      <c r="H1" s="107"/>
      <c r="I1" s="107"/>
      <c r="J1" s="107"/>
      <c r="K1" s="107"/>
      <c r="L1" s="53"/>
      <c r="M1" s="77"/>
    </row>
    <row r="2" spans="2:14" ht="12.75">
      <c r="B2" s="73"/>
      <c r="C2" s="61"/>
      <c r="D2" s="61"/>
      <c r="E2" s="61"/>
      <c r="F2" s="61"/>
      <c r="G2" s="61"/>
      <c r="H2" s="61"/>
      <c r="I2" s="62"/>
      <c r="J2" s="63"/>
      <c r="K2" s="63"/>
      <c r="L2" s="63"/>
      <c r="M2" s="78"/>
      <c r="N2" s="68"/>
    </row>
    <row r="3" spans="2:14" ht="12.75">
      <c r="B3" s="74">
        <v>1</v>
      </c>
      <c r="C3" s="49" t="s">
        <v>208</v>
      </c>
      <c r="D3" s="49"/>
      <c r="E3" s="64"/>
      <c r="F3" s="65"/>
      <c r="G3" s="65"/>
      <c r="H3" s="65"/>
      <c r="I3" s="66"/>
      <c r="J3" s="67"/>
      <c r="K3" s="67"/>
      <c r="L3" s="63"/>
      <c r="M3" s="78"/>
      <c r="N3" s="68"/>
    </row>
    <row r="4" spans="2:13" ht="12.75">
      <c r="B4" s="52"/>
      <c r="C4" s="38" t="s">
        <v>197</v>
      </c>
      <c r="D4" s="37"/>
      <c r="E4" s="37"/>
      <c r="F4" s="28"/>
      <c r="G4" s="28"/>
      <c r="H4" s="28"/>
      <c r="I4" s="29"/>
      <c r="J4" s="30"/>
      <c r="K4" s="30"/>
      <c r="L4" s="53"/>
      <c r="M4" s="77"/>
    </row>
    <row r="5" spans="2:12" ht="12.75">
      <c r="B5" s="52"/>
      <c r="C5" s="54"/>
      <c r="D5" s="52"/>
      <c r="E5" s="52"/>
      <c r="F5" s="52"/>
      <c r="G5" s="54"/>
      <c r="H5" s="52"/>
      <c r="I5" s="54"/>
      <c r="J5" s="52"/>
      <c r="K5" s="54"/>
      <c r="L5" s="52"/>
    </row>
    <row r="6" spans="1:13" s="55" customFormat="1" ht="17.25" customHeight="1">
      <c r="A6" s="70"/>
      <c r="B6" s="56"/>
      <c r="C6" s="44" t="s">
        <v>203</v>
      </c>
      <c r="D6" s="50" t="s">
        <v>201</v>
      </c>
      <c r="E6" s="47"/>
      <c r="F6" s="108" t="s">
        <v>199</v>
      </c>
      <c r="G6" s="109"/>
      <c r="H6" s="109"/>
      <c r="I6" s="110"/>
      <c r="J6" s="108" t="s">
        <v>200</v>
      </c>
      <c r="K6" s="109"/>
      <c r="L6" s="110"/>
      <c r="M6" s="111" t="s">
        <v>8</v>
      </c>
    </row>
    <row r="7" spans="1:13" s="55" customFormat="1" ht="37.5" customHeight="1">
      <c r="A7" s="70"/>
      <c r="B7" s="57"/>
      <c r="C7" s="45" t="s">
        <v>204</v>
      </c>
      <c r="D7" s="46" t="s">
        <v>202</v>
      </c>
      <c r="E7" s="48"/>
      <c r="F7" s="41">
        <v>2013</v>
      </c>
      <c r="G7" s="42">
        <v>2014</v>
      </c>
      <c r="H7" s="42">
        <v>2015</v>
      </c>
      <c r="I7" s="43">
        <v>2016</v>
      </c>
      <c r="J7" s="42">
        <v>2017</v>
      </c>
      <c r="K7" s="42">
        <v>2018</v>
      </c>
      <c r="L7" s="42">
        <v>2019</v>
      </c>
      <c r="M7" s="112"/>
    </row>
    <row r="8" spans="1:15" ht="12.75">
      <c r="A8" s="71" t="str">
        <f>CONCATENATE(B8,B$3)</f>
        <v>0011</v>
      </c>
      <c r="B8" s="58" t="s">
        <v>125</v>
      </c>
      <c r="C8" s="39" t="s">
        <v>40</v>
      </c>
      <c r="D8" s="40"/>
      <c r="E8" s="40"/>
      <c r="F8" s="34"/>
      <c r="G8" s="34"/>
      <c r="H8" s="34"/>
      <c r="I8" s="75"/>
      <c r="J8" s="34"/>
      <c r="K8" s="34"/>
      <c r="L8" s="34"/>
      <c r="M8" s="80"/>
      <c r="N8" s="68"/>
      <c r="O8" s="68"/>
    </row>
    <row r="9" spans="1:16" ht="38.25">
      <c r="A9" s="71" t="str">
        <f aca="true" t="shared" si="0" ref="A9:A72">CONCATENATE(B9,B$3)</f>
        <v>0021</v>
      </c>
      <c r="B9" s="59" t="s">
        <v>126</v>
      </c>
      <c r="C9" s="33" t="s">
        <v>41</v>
      </c>
      <c r="D9" s="32" t="s">
        <v>42</v>
      </c>
      <c r="E9" s="32"/>
      <c r="F9" s="76">
        <v>400.98</v>
      </c>
      <c r="G9" s="76">
        <v>403.6</v>
      </c>
      <c r="H9" s="76">
        <v>388.5</v>
      </c>
      <c r="I9" s="76">
        <v>358</v>
      </c>
      <c r="J9" s="76">
        <v>358</v>
      </c>
      <c r="K9" s="76">
        <v>358.3</v>
      </c>
      <c r="L9" s="76">
        <v>358.3</v>
      </c>
      <c r="M9" s="85"/>
      <c r="N9" s="68"/>
      <c r="O9" s="68"/>
      <c r="P9" s="68"/>
    </row>
    <row r="10" spans="1:16" ht="88.5" customHeight="1">
      <c r="A10" s="71" t="str">
        <f t="shared" si="0"/>
        <v>0031</v>
      </c>
      <c r="B10" s="59" t="s">
        <v>127</v>
      </c>
      <c r="C10" s="33" t="s">
        <v>43</v>
      </c>
      <c r="D10" s="32" t="s">
        <v>44</v>
      </c>
      <c r="E10" s="32"/>
      <c r="F10" s="76">
        <v>29.79</v>
      </c>
      <c r="G10" s="76">
        <v>29.9</v>
      </c>
      <c r="H10" s="76">
        <v>29.9</v>
      </c>
      <c r="I10" s="76">
        <v>26.2</v>
      </c>
      <c r="J10" s="76">
        <v>26.1</v>
      </c>
      <c r="K10" s="76">
        <v>26</v>
      </c>
      <c r="L10" s="76">
        <v>26</v>
      </c>
      <c r="M10" s="84"/>
      <c r="N10" s="68"/>
      <c r="O10" s="68"/>
      <c r="P10" s="68"/>
    </row>
    <row r="11" spans="1:16" ht="38.25">
      <c r="A11" s="71" t="str">
        <f t="shared" si="0"/>
        <v>0041</v>
      </c>
      <c r="B11" s="59" t="s">
        <v>128</v>
      </c>
      <c r="C11" s="33" t="s">
        <v>45</v>
      </c>
      <c r="D11" s="32" t="s">
        <v>46</v>
      </c>
      <c r="E11" s="32"/>
      <c r="F11" s="76">
        <v>228995</v>
      </c>
      <c r="G11" s="76">
        <v>126354</v>
      </c>
      <c r="H11" s="76">
        <v>264651</v>
      </c>
      <c r="I11" s="76">
        <v>663892</v>
      </c>
      <c r="J11" s="76">
        <v>545031.6</v>
      </c>
      <c r="K11" s="76">
        <v>1264371.1</v>
      </c>
      <c r="L11" s="76">
        <v>1092906.6</v>
      </c>
      <c r="M11" s="84"/>
      <c r="N11" s="68"/>
      <c r="O11" s="68"/>
      <c r="P11" s="68"/>
    </row>
    <row r="12" spans="1:16" ht="63.75">
      <c r="A12" s="71" t="str">
        <f t="shared" si="0"/>
        <v>0051</v>
      </c>
      <c r="B12" s="59" t="s">
        <v>129</v>
      </c>
      <c r="C12" s="33" t="s">
        <v>47</v>
      </c>
      <c r="D12" s="32" t="s">
        <v>44</v>
      </c>
      <c r="E12" s="32"/>
      <c r="F12" s="76">
        <v>19.83</v>
      </c>
      <c r="G12" s="76">
        <v>19.97</v>
      </c>
      <c r="H12" s="76">
        <v>28.3</v>
      </c>
      <c r="I12" s="76">
        <v>28.52</v>
      </c>
      <c r="J12" s="76">
        <v>28.74</v>
      </c>
      <c r="K12" s="76">
        <v>28.96</v>
      </c>
      <c r="L12" s="76">
        <v>29.18</v>
      </c>
      <c r="M12" s="86"/>
      <c r="N12" s="68"/>
      <c r="O12" s="68"/>
      <c r="P12" s="68"/>
    </row>
    <row r="13" spans="1:16" ht="38.25">
      <c r="A13" s="71" t="str">
        <f t="shared" si="0"/>
        <v>0061</v>
      </c>
      <c r="B13" s="59" t="s">
        <v>130</v>
      </c>
      <c r="C13" s="33" t="s">
        <v>48</v>
      </c>
      <c r="D13" s="32" t="s">
        <v>44</v>
      </c>
      <c r="E13" s="32"/>
      <c r="F13" s="34"/>
      <c r="G13" s="34"/>
      <c r="H13" s="34"/>
      <c r="I13" s="34"/>
      <c r="J13" s="34"/>
      <c r="K13" s="34"/>
      <c r="L13" s="34"/>
      <c r="M13" s="81"/>
      <c r="N13" s="68"/>
      <c r="O13" s="68"/>
      <c r="P13" s="68"/>
    </row>
    <row r="14" spans="1:16" ht="76.5">
      <c r="A14" s="71" t="str">
        <f t="shared" si="0"/>
        <v>0071</v>
      </c>
      <c r="B14" s="59" t="s">
        <v>131</v>
      </c>
      <c r="C14" s="33" t="s">
        <v>49</v>
      </c>
      <c r="D14" s="32" t="s">
        <v>44</v>
      </c>
      <c r="E14" s="32"/>
      <c r="F14" s="76">
        <v>0</v>
      </c>
      <c r="G14" s="76">
        <v>0</v>
      </c>
      <c r="H14" s="76">
        <v>24.5</v>
      </c>
      <c r="I14" s="76">
        <v>14.06</v>
      </c>
      <c r="J14" s="76">
        <v>9.1</v>
      </c>
      <c r="K14" s="76">
        <v>5.71</v>
      </c>
      <c r="L14" s="76">
        <v>5.71</v>
      </c>
      <c r="M14" s="87"/>
      <c r="N14" s="68"/>
      <c r="O14" s="68"/>
      <c r="P14" s="68"/>
    </row>
    <row r="15" spans="1:16" ht="104.25" customHeight="1">
      <c r="A15" s="71" t="str">
        <f t="shared" si="0"/>
        <v>0081</v>
      </c>
      <c r="B15" s="59" t="s">
        <v>132</v>
      </c>
      <c r="C15" s="33" t="s">
        <v>50</v>
      </c>
      <c r="D15" s="32" t="s">
        <v>44</v>
      </c>
      <c r="E15" s="32"/>
      <c r="F15" s="76">
        <v>0</v>
      </c>
      <c r="G15" s="76">
        <v>0</v>
      </c>
      <c r="H15" s="76">
        <v>0</v>
      </c>
      <c r="I15" s="76">
        <v>0</v>
      </c>
      <c r="J15" s="76">
        <v>0</v>
      </c>
      <c r="K15" s="76">
        <v>0</v>
      </c>
      <c r="L15" s="76">
        <v>0</v>
      </c>
      <c r="M15" s="87"/>
      <c r="N15" s="68"/>
      <c r="O15" s="68"/>
      <c r="P15" s="68"/>
    </row>
    <row r="16" spans="1:16" ht="38.25">
      <c r="A16" s="71" t="str">
        <f t="shared" si="0"/>
        <v>0091</v>
      </c>
      <c r="B16" s="59" t="s">
        <v>133</v>
      </c>
      <c r="C16" s="33" t="s">
        <v>51</v>
      </c>
      <c r="D16" s="32" t="s">
        <v>46</v>
      </c>
      <c r="E16" s="32"/>
      <c r="F16" s="76"/>
      <c r="G16" s="76"/>
      <c r="H16" s="76"/>
      <c r="I16" s="76"/>
      <c r="J16" s="76"/>
      <c r="K16" s="76"/>
      <c r="L16" s="76"/>
      <c r="M16" s="88"/>
      <c r="N16" s="68"/>
      <c r="O16" s="68"/>
      <c r="P16" s="68"/>
    </row>
    <row r="17" spans="1:16" ht="26.25" thickBot="1">
      <c r="A17" s="71" t="str">
        <f t="shared" si="0"/>
        <v>0101</v>
      </c>
      <c r="B17" s="59" t="s">
        <v>134</v>
      </c>
      <c r="C17" s="35" t="s">
        <v>52</v>
      </c>
      <c r="D17" s="32" t="s">
        <v>46</v>
      </c>
      <c r="E17" s="32"/>
      <c r="F17" s="76">
        <v>35736.7</v>
      </c>
      <c r="G17" s="76">
        <v>38341.8</v>
      </c>
      <c r="H17" s="76">
        <v>40950</v>
      </c>
      <c r="I17" s="76">
        <v>45177.4</v>
      </c>
      <c r="J17" s="76">
        <v>46984.5</v>
      </c>
      <c r="K17" s="76">
        <v>48863.9</v>
      </c>
      <c r="L17" s="76">
        <v>50818.4</v>
      </c>
      <c r="M17" s="89"/>
      <c r="N17" s="68"/>
      <c r="O17" s="68"/>
      <c r="P17" s="68"/>
    </row>
    <row r="18" spans="1:16" ht="25.5">
      <c r="A18" s="71" t="str">
        <f t="shared" si="0"/>
        <v>0111</v>
      </c>
      <c r="B18" s="59" t="s">
        <v>135</v>
      </c>
      <c r="C18" s="35" t="s">
        <v>53</v>
      </c>
      <c r="D18" s="32" t="s">
        <v>46</v>
      </c>
      <c r="E18" s="32"/>
      <c r="F18" s="76">
        <v>23304</v>
      </c>
      <c r="G18" s="76">
        <v>25511</v>
      </c>
      <c r="H18" s="76">
        <v>25393</v>
      </c>
      <c r="I18" s="76">
        <v>26175</v>
      </c>
      <c r="J18" s="76">
        <v>26175</v>
      </c>
      <c r="K18" s="76">
        <v>26175</v>
      </c>
      <c r="L18" s="76">
        <v>26175</v>
      </c>
      <c r="M18" s="113"/>
      <c r="N18" s="68"/>
      <c r="O18" s="68"/>
      <c r="P18" s="68"/>
    </row>
    <row r="19" spans="1:16" ht="25.5">
      <c r="A19" s="71" t="str">
        <f t="shared" si="0"/>
        <v>0121</v>
      </c>
      <c r="B19" s="59" t="s">
        <v>136</v>
      </c>
      <c r="C19" s="35" t="s">
        <v>54</v>
      </c>
      <c r="D19" s="32" t="s">
        <v>46</v>
      </c>
      <c r="E19" s="32"/>
      <c r="F19" s="76">
        <v>31681</v>
      </c>
      <c r="G19" s="76">
        <v>34566</v>
      </c>
      <c r="H19" s="76">
        <v>34657</v>
      </c>
      <c r="I19" s="76">
        <v>35079</v>
      </c>
      <c r="J19" s="76">
        <v>35079</v>
      </c>
      <c r="K19" s="76">
        <v>35079</v>
      </c>
      <c r="L19" s="76">
        <v>35079</v>
      </c>
      <c r="M19" s="114"/>
      <c r="N19" s="68"/>
      <c r="O19" s="68"/>
      <c r="P19" s="68"/>
    </row>
    <row r="20" spans="1:16" ht="25.5">
      <c r="A20" s="71" t="str">
        <f t="shared" si="0"/>
        <v>0131</v>
      </c>
      <c r="B20" s="59" t="s">
        <v>137</v>
      </c>
      <c r="C20" s="35" t="s">
        <v>55</v>
      </c>
      <c r="D20" s="32" t="s">
        <v>46</v>
      </c>
      <c r="E20" s="32"/>
      <c r="F20" s="76">
        <v>33750</v>
      </c>
      <c r="G20" s="76">
        <v>38188</v>
      </c>
      <c r="H20" s="76">
        <v>37906</v>
      </c>
      <c r="I20" s="76">
        <v>38418</v>
      </c>
      <c r="J20" s="76">
        <v>38418</v>
      </c>
      <c r="K20" s="76">
        <v>38418</v>
      </c>
      <c r="L20" s="76">
        <v>38418</v>
      </c>
      <c r="M20" s="115"/>
      <c r="N20" s="68"/>
      <c r="O20" s="68"/>
      <c r="P20" s="68"/>
    </row>
    <row r="21" spans="1:16" ht="25.5">
      <c r="A21" s="71" t="str">
        <f t="shared" si="0"/>
        <v>0141</v>
      </c>
      <c r="B21" s="59" t="s">
        <v>138</v>
      </c>
      <c r="C21" s="35" t="s">
        <v>56</v>
      </c>
      <c r="D21" s="32" t="s">
        <v>46</v>
      </c>
      <c r="E21" s="32"/>
      <c r="F21" s="76">
        <v>22568.6</v>
      </c>
      <c r="G21" s="76">
        <v>24745</v>
      </c>
      <c r="H21" s="76">
        <v>25555.8</v>
      </c>
      <c r="I21" s="76">
        <v>27079.2</v>
      </c>
      <c r="J21" s="76">
        <v>31445</v>
      </c>
      <c r="K21" s="76">
        <v>37025</v>
      </c>
      <c r="L21" s="76">
        <v>37025</v>
      </c>
      <c r="M21" s="90"/>
      <c r="N21" s="68"/>
      <c r="O21" s="68"/>
      <c r="P21" s="68"/>
    </row>
    <row r="22" spans="1:16" ht="25.5">
      <c r="A22" s="71" t="str">
        <f t="shared" si="0"/>
        <v>0151</v>
      </c>
      <c r="B22" s="59" t="s">
        <v>139</v>
      </c>
      <c r="C22" s="35" t="s">
        <v>57</v>
      </c>
      <c r="D22" s="32" t="s">
        <v>46</v>
      </c>
      <c r="E22" s="32"/>
      <c r="F22" s="76">
        <v>23648</v>
      </c>
      <c r="G22" s="76">
        <v>23096</v>
      </c>
      <c r="H22" s="76">
        <v>23880</v>
      </c>
      <c r="I22" s="76">
        <v>25062</v>
      </c>
      <c r="J22" s="76">
        <v>25062</v>
      </c>
      <c r="K22" s="76">
        <v>25062</v>
      </c>
      <c r="L22" s="76">
        <v>25062</v>
      </c>
      <c r="M22" s="91"/>
      <c r="N22" s="68"/>
      <c r="O22" s="68"/>
      <c r="P22" s="68"/>
    </row>
    <row r="23" spans="1:16" ht="12.75">
      <c r="A23" s="71" t="str">
        <f t="shared" si="0"/>
        <v>0161</v>
      </c>
      <c r="B23" s="59" t="s">
        <v>140</v>
      </c>
      <c r="C23" s="31" t="s">
        <v>58</v>
      </c>
      <c r="D23" s="32"/>
      <c r="E23" s="32"/>
      <c r="F23" s="76"/>
      <c r="G23" s="76"/>
      <c r="H23" s="76"/>
      <c r="I23" s="76"/>
      <c r="J23" s="76"/>
      <c r="K23" s="76"/>
      <c r="L23" s="76"/>
      <c r="M23" s="83"/>
      <c r="N23" s="68"/>
      <c r="O23" s="68"/>
      <c r="P23" s="68"/>
    </row>
    <row r="24" spans="1:16" ht="87" customHeight="1">
      <c r="A24" s="71" t="str">
        <f t="shared" si="0"/>
        <v>0171</v>
      </c>
      <c r="B24" s="59" t="s">
        <v>141</v>
      </c>
      <c r="C24" s="33" t="s">
        <v>59</v>
      </c>
      <c r="D24" s="32" t="s">
        <v>44</v>
      </c>
      <c r="E24" s="32"/>
      <c r="F24" s="76">
        <v>77.6</v>
      </c>
      <c r="G24" s="76">
        <v>78.6</v>
      </c>
      <c r="H24" s="76">
        <v>79.9</v>
      </c>
      <c r="I24" s="76">
        <v>83.8</v>
      </c>
      <c r="J24" s="76">
        <v>83.8</v>
      </c>
      <c r="K24" s="76">
        <v>84</v>
      </c>
      <c r="L24" s="76">
        <v>84</v>
      </c>
      <c r="M24" s="92"/>
      <c r="N24" s="68"/>
      <c r="O24" s="68"/>
      <c r="P24" s="68"/>
    </row>
    <row r="25" spans="1:16" ht="63.75">
      <c r="A25" s="71" t="str">
        <f t="shared" si="0"/>
        <v>0181</v>
      </c>
      <c r="B25" s="59" t="s">
        <v>142</v>
      </c>
      <c r="C25" s="33" t="s">
        <v>60</v>
      </c>
      <c r="D25" s="32" t="s">
        <v>44</v>
      </c>
      <c r="E25" s="32"/>
      <c r="F25" s="76">
        <v>0</v>
      </c>
      <c r="G25" s="76">
        <v>0</v>
      </c>
      <c r="H25" s="76">
        <v>0</v>
      </c>
      <c r="I25" s="76">
        <v>0</v>
      </c>
      <c r="J25" s="76">
        <v>0</v>
      </c>
      <c r="K25" s="76">
        <v>0</v>
      </c>
      <c r="L25" s="76">
        <v>0</v>
      </c>
      <c r="M25" s="93"/>
      <c r="N25" s="68"/>
      <c r="O25" s="68"/>
      <c r="P25" s="68"/>
    </row>
    <row r="26" spans="1:16" ht="89.25">
      <c r="A26" s="71" t="str">
        <f t="shared" si="0"/>
        <v>0191</v>
      </c>
      <c r="B26" s="59" t="s">
        <v>143</v>
      </c>
      <c r="C26" s="33" t="s">
        <v>61</v>
      </c>
      <c r="D26" s="32" t="s">
        <v>44</v>
      </c>
      <c r="E26" s="32"/>
      <c r="F26" s="76">
        <v>0</v>
      </c>
      <c r="G26" s="76">
        <v>0</v>
      </c>
      <c r="H26" s="76">
        <v>0</v>
      </c>
      <c r="I26" s="76">
        <v>0</v>
      </c>
      <c r="J26" s="76">
        <v>0</v>
      </c>
      <c r="K26" s="76">
        <v>0</v>
      </c>
      <c r="L26" s="76">
        <v>0</v>
      </c>
      <c r="M26" s="88"/>
      <c r="N26" s="68"/>
      <c r="O26" s="68"/>
      <c r="P26" s="68"/>
    </row>
    <row r="27" spans="1:16" ht="25.5">
      <c r="A27" s="71" t="str">
        <f t="shared" si="0"/>
        <v>0201</v>
      </c>
      <c r="B27" s="59" t="s">
        <v>144</v>
      </c>
      <c r="C27" s="31" t="s">
        <v>62</v>
      </c>
      <c r="D27" s="32"/>
      <c r="E27" s="32"/>
      <c r="F27" s="76"/>
      <c r="G27" s="76"/>
      <c r="H27" s="76"/>
      <c r="I27" s="76"/>
      <c r="J27" s="76"/>
      <c r="K27" s="76"/>
      <c r="L27" s="76"/>
      <c r="M27" s="88"/>
      <c r="N27" s="68"/>
      <c r="O27" s="68"/>
      <c r="P27" s="68"/>
    </row>
    <row r="28" spans="1:16" ht="76.5">
      <c r="A28" s="71" t="str">
        <f t="shared" si="0"/>
        <v>0221</v>
      </c>
      <c r="B28" s="59" t="s">
        <v>145</v>
      </c>
      <c r="C28" s="33" t="s">
        <v>63</v>
      </c>
      <c r="D28" s="32" t="s">
        <v>44</v>
      </c>
      <c r="E28" s="32"/>
      <c r="F28" s="76">
        <v>0</v>
      </c>
      <c r="G28" s="76">
        <v>0.4</v>
      </c>
      <c r="H28" s="76">
        <v>0.6</v>
      </c>
      <c r="I28" s="76">
        <v>0.2</v>
      </c>
      <c r="J28" s="76">
        <v>0.2</v>
      </c>
      <c r="K28" s="76">
        <v>0.2</v>
      </c>
      <c r="L28" s="76">
        <v>0.2</v>
      </c>
      <c r="M28" s="86"/>
      <c r="N28" s="68"/>
      <c r="O28" s="68"/>
      <c r="P28" s="68"/>
    </row>
    <row r="29" spans="1:16" ht="76.5">
      <c r="A29" s="71" t="str">
        <f t="shared" si="0"/>
        <v>0231</v>
      </c>
      <c r="B29" s="59" t="s">
        <v>146</v>
      </c>
      <c r="C29" s="33" t="s">
        <v>64</v>
      </c>
      <c r="D29" s="32" t="s">
        <v>44</v>
      </c>
      <c r="E29" s="32"/>
      <c r="F29" s="76">
        <v>90.74</v>
      </c>
      <c r="G29" s="76">
        <v>91.62</v>
      </c>
      <c r="H29" s="76">
        <v>91.64</v>
      </c>
      <c r="I29" s="76">
        <v>91.71</v>
      </c>
      <c r="J29" s="76">
        <v>92.66</v>
      </c>
      <c r="K29" s="76">
        <v>92.66</v>
      </c>
      <c r="L29" s="76">
        <v>92.66</v>
      </c>
      <c r="M29" s="92"/>
      <c r="N29" s="68"/>
      <c r="O29" s="68"/>
      <c r="P29" s="68"/>
    </row>
    <row r="30" spans="1:16" ht="89.25">
      <c r="A30" s="71" t="str">
        <f t="shared" si="0"/>
        <v>0241</v>
      </c>
      <c r="B30" s="59" t="s">
        <v>147</v>
      </c>
      <c r="C30" s="33" t="s">
        <v>65</v>
      </c>
      <c r="D30" s="32" t="s">
        <v>44</v>
      </c>
      <c r="E30" s="32"/>
      <c r="F30" s="76">
        <v>0</v>
      </c>
      <c r="G30" s="76">
        <v>0</v>
      </c>
      <c r="H30" s="76">
        <v>0</v>
      </c>
      <c r="I30" s="76">
        <v>0</v>
      </c>
      <c r="J30" s="76">
        <v>0</v>
      </c>
      <c r="K30" s="76">
        <v>0</v>
      </c>
      <c r="L30" s="76">
        <v>0</v>
      </c>
      <c r="M30" s="88"/>
      <c r="N30" s="68"/>
      <c r="O30" s="68"/>
      <c r="P30" s="68"/>
    </row>
    <row r="31" spans="1:16" ht="51">
      <c r="A31" s="71" t="str">
        <f t="shared" si="0"/>
        <v>0251</v>
      </c>
      <c r="B31" s="59" t="s">
        <v>148</v>
      </c>
      <c r="C31" s="33" t="s">
        <v>66</v>
      </c>
      <c r="D31" s="32" t="s">
        <v>44</v>
      </c>
      <c r="E31" s="32"/>
      <c r="F31" s="76">
        <v>88</v>
      </c>
      <c r="G31" s="76">
        <v>88.1</v>
      </c>
      <c r="H31" s="76">
        <v>90.1</v>
      </c>
      <c r="I31" s="76">
        <v>90.6</v>
      </c>
      <c r="J31" s="76">
        <v>90</v>
      </c>
      <c r="K31" s="76">
        <v>90</v>
      </c>
      <c r="L31" s="76">
        <v>90</v>
      </c>
      <c r="M31" s="88"/>
      <c r="N31" s="68"/>
      <c r="O31" s="68"/>
      <c r="P31" s="68"/>
    </row>
    <row r="32" spans="1:16" ht="76.5">
      <c r="A32" s="71" t="str">
        <f t="shared" si="0"/>
        <v>0261</v>
      </c>
      <c r="B32" s="59" t="s">
        <v>149</v>
      </c>
      <c r="C32" s="33" t="s">
        <v>67</v>
      </c>
      <c r="D32" s="32" t="s">
        <v>44</v>
      </c>
      <c r="E32" s="32"/>
      <c r="F32" s="76">
        <v>1.5</v>
      </c>
      <c r="G32" s="76">
        <v>1.5</v>
      </c>
      <c r="H32" s="76">
        <v>2.28</v>
      </c>
      <c r="I32" s="76">
        <v>2.5</v>
      </c>
      <c r="J32" s="76">
        <v>2.5</v>
      </c>
      <c r="K32" s="76">
        <v>2.5</v>
      </c>
      <c r="L32" s="76">
        <v>1.9</v>
      </c>
      <c r="M32" s="105"/>
      <c r="N32" s="68"/>
      <c r="O32" s="68"/>
      <c r="P32" s="68"/>
    </row>
    <row r="33" spans="1:16" ht="63.75">
      <c r="A33" s="71" t="str">
        <f t="shared" si="0"/>
        <v>0271</v>
      </c>
      <c r="B33" s="59" t="s">
        <v>150</v>
      </c>
      <c r="C33" s="33" t="s">
        <v>68</v>
      </c>
      <c r="D33" s="32" t="s">
        <v>69</v>
      </c>
      <c r="E33" s="32"/>
      <c r="F33" s="76">
        <v>71.55</v>
      </c>
      <c r="G33" s="76">
        <v>73.76</v>
      </c>
      <c r="H33" s="76">
        <v>66.34</v>
      </c>
      <c r="I33" s="76">
        <v>76.6</v>
      </c>
      <c r="J33" s="76">
        <v>70.43</v>
      </c>
      <c r="K33" s="76">
        <v>67.15</v>
      </c>
      <c r="L33" s="76">
        <v>65.21</v>
      </c>
      <c r="M33" s="86"/>
      <c r="N33" s="68"/>
      <c r="O33" s="68"/>
      <c r="P33" s="68"/>
    </row>
    <row r="34" spans="1:16" ht="89.25">
      <c r="A34" s="71" t="str">
        <f t="shared" si="0"/>
        <v>0281</v>
      </c>
      <c r="B34" s="59" t="s">
        <v>151</v>
      </c>
      <c r="C34" s="33" t="s">
        <v>70</v>
      </c>
      <c r="D34" s="32" t="s">
        <v>44</v>
      </c>
      <c r="E34" s="32"/>
      <c r="F34" s="76">
        <v>52.9</v>
      </c>
      <c r="G34" s="76">
        <v>57.1</v>
      </c>
      <c r="H34" s="76">
        <v>62.98</v>
      </c>
      <c r="I34" s="76">
        <v>62</v>
      </c>
      <c r="J34" s="76">
        <v>63.53</v>
      </c>
      <c r="K34" s="76">
        <v>65.9</v>
      </c>
      <c r="L34" s="76">
        <v>67.83</v>
      </c>
      <c r="M34" s="84"/>
      <c r="N34" s="68"/>
      <c r="O34" s="68"/>
      <c r="P34" s="68"/>
    </row>
    <row r="35" spans="1:16" ht="12.75">
      <c r="A35" s="71" t="str">
        <f t="shared" si="0"/>
        <v>0291</v>
      </c>
      <c r="B35" s="59" t="s">
        <v>152</v>
      </c>
      <c r="C35" s="31" t="s">
        <v>71</v>
      </c>
      <c r="D35" s="32"/>
      <c r="E35" s="32"/>
      <c r="F35" s="76"/>
      <c r="G35" s="76"/>
      <c r="H35" s="76"/>
      <c r="I35" s="76"/>
      <c r="J35" s="76"/>
      <c r="K35" s="76"/>
      <c r="L35" s="76"/>
      <c r="M35" s="88"/>
      <c r="N35" s="68"/>
      <c r="O35" s="68"/>
      <c r="P35" s="68"/>
    </row>
    <row r="36" spans="1:16" ht="38.25">
      <c r="A36" s="71" t="str">
        <f t="shared" si="0"/>
        <v>0301</v>
      </c>
      <c r="B36" s="59" t="s">
        <v>153</v>
      </c>
      <c r="C36" s="33" t="s">
        <v>72</v>
      </c>
      <c r="D36" s="32"/>
      <c r="E36" s="32"/>
      <c r="F36" s="76"/>
      <c r="G36" s="76"/>
      <c r="H36" s="76"/>
      <c r="I36" s="76"/>
      <c r="J36" s="76"/>
      <c r="K36" s="76"/>
      <c r="L36" s="76"/>
      <c r="M36" s="88"/>
      <c r="N36" s="68"/>
      <c r="O36" s="68"/>
      <c r="P36" s="68"/>
    </row>
    <row r="37" spans="1:16" ht="25.5">
      <c r="A37" s="71" t="str">
        <f t="shared" si="0"/>
        <v>0311</v>
      </c>
      <c r="B37" s="59" t="s">
        <v>154</v>
      </c>
      <c r="C37" s="35" t="s">
        <v>73</v>
      </c>
      <c r="D37" s="32" t="s">
        <v>44</v>
      </c>
      <c r="E37" s="32"/>
      <c r="F37" s="76">
        <v>200</v>
      </c>
      <c r="G37" s="76">
        <v>200</v>
      </c>
      <c r="H37" s="76">
        <v>250</v>
      </c>
      <c r="I37" s="76">
        <v>250</v>
      </c>
      <c r="J37" s="76">
        <v>250</v>
      </c>
      <c r="K37" s="76">
        <v>250</v>
      </c>
      <c r="L37" s="76">
        <v>250</v>
      </c>
      <c r="M37" s="94"/>
      <c r="N37" s="68"/>
      <c r="O37" s="68"/>
      <c r="P37" s="68"/>
    </row>
    <row r="38" spans="1:16" ht="12.75">
      <c r="A38" s="71" t="str">
        <f t="shared" si="0"/>
        <v>0321</v>
      </c>
      <c r="B38" s="59" t="s">
        <v>155</v>
      </c>
      <c r="C38" s="35" t="s">
        <v>74</v>
      </c>
      <c r="D38" s="32" t="s">
        <v>44</v>
      </c>
      <c r="E38" s="32"/>
      <c r="F38" s="76">
        <v>220</v>
      </c>
      <c r="G38" s="76">
        <v>220</v>
      </c>
      <c r="H38" s="76">
        <v>220</v>
      </c>
      <c r="I38" s="76">
        <v>220</v>
      </c>
      <c r="J38" s="76">
        <v>220</v>
      </c>
      <c r="K38" s="76">
        <v>200</v>
      </c>
      <c r="L38" s="76">
        <v>200</v>
      </c>
      <c r="M38" s="94"/>
      <c r="N38" s="68"/>
      <c r="O38" s="68"/>
      <c r="P38" s="68"/>
    </row>
    <row r="39" spans="1:16" ht="12.75">
      <c r="A39" s="71" t="str">
        <f t="shared" si="0"/>
        <v>0331</v>
      </c>
      <c r="B39" s="59" t="s">
        <v>156</v>
      </c>
      <c r="C39" s="35" t="s">
        <v>75</v>
      </c>
      <c r="D39" s="32" t="s">
        <v>44</v>
      </c>
      <c r="E39" s="32"/>
      <c r="F39" s="76">
        <v>33.3</v>
      </c>
      <c r="G39" s="76">
        <v>33.3</v>
      </c>
      <c r="H39" s="76">
        <v>33.3</v>
      </c>
      <c r="I39" s="76">
        <v>33.3</v>
      </c>
      <c r="J39" s="76">
        <v>33.3</v>
      </c>
      <c r="K39" s="76">
        <v>33.3</v>
      </c>
      <c r="L39" s="76">
        <v>33.3</v>
      </c>
      <c r="M39" s="94"/>
      <c r="N39" s="68"/>
      <c r="O39" s="68"/>
      <c r="P39" s="68"/>
    </row>
    <row r="40" spans="1:16" ht="76.5">
      <c r="A40" s="71" t="str">
        <f t="shared" si="0"/>
        <v>0341</v>
      </c>
      <c r="B40" s="59" t="s">
        <v>157</v>
      </c>
      <c r="C40" s="33" t="s">
        <v>76</v>
      </c>
      <c r="D40" s="32" t="s">
        <v>44</v>
      </c>
      <c r="E40" s="32"/>
      <c r="F40" s="76">
        <v>40</v>
      </c>
      <c r="G40" s="76">
        <v>36</v>
      </c>
      <c r="H40" s="76">
        <v>38</v>
      </c>
      <c r="I40" s="76">
        <v>39.1</v>
      </c>
      <c r="J40" s="76">
        <v>39.1</v>
      </c>
      <c r="K40" s="76">
        <v>39.1</v>
      </c>
      <c r="L40" s="76">
        <v>39.1</v>
      </c>
      <c r="M40" s="94"/>
      <c r="N40" s="68"/>
      <c r="O40" s="68"/>
      <c r="P40" s="68"/>
    </row>
    <row r="41" spans="1:16" ht="205.5" customHeight="1">
      <c r="A41" s="71" t="str">
        <f t="shared" si="0"/>
        <v>0351</v>
      </c>
      <c r="B41" s="59" t="s">
        <v>158</v>
      </c>
      <c r="C41" s="33" t="s">
        <v>77</v>
      </c>
      <c r="D41" s="32" t="s">
        <v>44</v>
      </c>
      <c r="E41" s="32"/>
      <c r="F41" s="76">
        <v>75.6</v>
      </c>
      <c r="G41" s="76">
        <v>73.2</v>
      </c>
      <c r="H41" s="76">
        <v>69.8</v>
      </c>
      <c r="I41" s="76">
        <v>71.4</v>
      </c>
      <c r="J41" s="76">
        <v>71.4</v>
      </c>
      <c r="K41" s="76">
        <v>71.4</v>
      </c>
      <c r="L41" s="76">
        <v>71.4</v>
      </c>
      <c r="M41" s="95"/>
      <c r="N41" s="68"/>
      <c r="O41" s="68"/>
      <c r="P41" s="68"/>
    </row>
    <row r="42" spans="1:16" ht="12.75">
      <c r="A42" s="71" t="str">
        <f t="shared" si="0"/>
        <v>0361</v>
      </c>
      <c r="B42" s="59" t="s">
        <v>159</v>
      </c>
      <c r="C42" s="31" t="s">
        <v>78</v>
      </c>
      <c r="D42" s="32"/>
      <c r="E42" s="32"/>
      <c r="F42" s="76"/>
      <c r="G42" s="76"/>
      <c r="H42" s="76"/>
      <c r="I42" s="76"/>
      <c r="J42" s="76"/>
      <c r="K42" s="76"/>
      <c r="L42" s="76"/>
      <c r="M42" s="88"/>
      <c r="N42" s="68"/>
      <c r="O42" s="68"/>
      <c r="P42" s="68"/>
    </row>
    <row r="43" spans="1:16" ht="38.25">
      <c r="A43" s="71" t="str">
        <f t="shared" si="0"/>
        <v>0371</v>
      </c>
      <c r="B43" s="59" t="s">
        <v>160</v>
      </c>
      <c r="C43" s="33" t="s">
        <v>79</v>
      </c>
      <c r="D43" s="32" t="s">
        <v>44</v>
      </c>
      <c r="E43" s="32"/>
      <c r="F43" s="76">
        <v>29.5</v>
      </c>
      <c r="G43" s="76">
        <v>29.6</v>
      </c>
      <c r="H43" s="76">
        <v>32.6</v>
      </c>
      <c r="I43" s="76">
        <v>35</v>
      </c>
      <c r="J43" s="76">
        <v>37.2</v>
      </c>
      <c r="K43" s="76">
        <v>39.6</v>
      </c>
      <c r="L43" s="76">
        <v>41.6</v>
      </c>
      <c r="M43" s="95"/>
      <c r="N43" s="68"/>
      <c r="O43" s="68"/>
      <c r="P43" s="68"/>
    </row>
    <row r="44" spans="1:16" ht="51">
      <c r="A44" s="71" t="str">
        <f t="shared" si="0"/>
        <v>0381</v>
      </c>
      <c r="B44" s="59" t="s">
        <v>161</v>
      </c>
      <c r="C44" s="35" t="s">
        <v>80</v>
      </c>
      <c r="D44" s="32" t="s">
        <v>44</v>
      </c>
      <c r="E44" s="32"/>
      <c r="F44" s="76">
        <v>72.15</v>
      </c>
      <c r="G44" s="76">
        <v>81.85</v>
      </c>
      <c r="H44" s="76">
        <v>83</v>
      </c>
      <c r="I44" s="76">
        <v>89.23</v>
      </c>
      <c r="J44" s="76">
        <v>89.73</v>
      </c>
      <c r="K44" s="76">
        <v>90.23</v>
      </c>
      <c r="L44" s="76">
        <v>90.73</v>
      </c>
      <c r="M44" s="96"/>
      <c r="N44" s="68"/>
      <c r="O44" s="68"/>
      <c r="P44" s="68"/>
    </row>
    <row r="45" spans="1:16" ht="25.5">
      <c r="A45" s="71" t="str">
        <f t="shared" si="0"/>
        <v>1</v>
      </c>
      <c r="B45" s="59"/>
      <c r="C45" s="31" t="s">
        <v>81</v>
      </c>
      <c r="D45" s="32"/>
      <c r="E45" s="32"/>
      <c r="F45" s="76"/>
      <c r="G45" s="76"/>
      <c r="H45" s="76"/>
      <c r="I45" s="76"/>
      <c r="J45" s="76"/>
      <c r="K45" s="76"/>
      <c r="L45" s="76"/>
      <c r="M45" s="88"/>
      <c r="N45" s="68"/>
      <c r="O45" s="68"/>
      <c r="P45" s="68"/>
    </row>
    <row r="46" spans="1:16" ht="178.5" customHeight="1">
      <c r="A46" s="71" t="str">
        <f t="shared" si="0"/>
        <v>0391</v>
      </c>
      <c r="B46" s="59" t="s">
        <v>162</v>
      </c>
      <c r="C46" s="33" t="s">
        <v>82</v>
      </c>
      <c r="D46" s="32" t="s">
        <v>83</v>
      </c>
      <c r="E46" s="32"/>
      <c r="F46" s="76">
        <v>25.2</v>
      </c>
      <c r="G46" s="76">
        <v>25.5</v>
      </c>
      <c r="H46" s="76">
        <v>26.7</v>
      </c>
      <c r="I46" s="76">
        <v>27.8</v>
      </c>
      <c r="J46" s="76">
        <v>28.29</v>
      </c>
      <c r="K46" s="76">
        <v>28.89</v>
      </c>
      <c r="L46" s="76">
        <v>29.55</v>
      </c>
      <c r="M46" s="84"/>
      <c r="N46" s="68"/>
      <c r="O46" s="68"/>
      <c r="P46" s="68"/>
    </row>
    <row r="47" spans="1:16" ht="25.5">
      <c r="A47" s="71" t="str">
        <f t="shared" si="0"/>
        <v>0401</v>
      </c>
      <c r="B47" s="59" t="s">
        <v>163</v>
      </c>
      <c r="C47" s="35" t="s">
        <v>206</v>
      </c>
      <c r="D47" s="32" t="s">
        <v>83</v>
      </c>
      <c r="E47" s="32"/>
      <c r="F47" s="76">
        <v>0.5</v>
      </c>
      <c r="G47" s="76">
        <v>0.6</v>
      </c>
      <c r="H47" s="76">
        <v>1.5</v>
      </c>
      <c r="I47" s="76">
        <v>1.4</v>
      </c>
      <c r="J47" s="76">
        <v>0.68</v>
      </c>
      <c r="K47" s="76">
        <v>0.68</v>
      </c>
      <c r="L47" s="76">
        <v>0.76</v>
      </c>
      <c r="M47" s="84"/>
      <c r="N47" s="68"/>
      <c r="O47" s="68"/>
      <c r="P47" s="68"/>
    </row>
    <row r="48" spans="1:16" ht="51">
      <c r="A48" s="71" t="str">
        <f t="shared" si="0"/>
        <v>0411</v>
      </c>
      <c r="B48" s="59" t="s">
        <v>164</v>
      </c>
      <c r="C48" s="33" t="s">
        <v>207</v>
      </c>
      <c r="D48" s="32" t="s">
        <v>84</v>
      </c>
      <c r="E48" s="32"/>
      <c r="F48" s="76">
        <v>23.56</v>
      </c>
      <c r="G48" s="76">
        <v>18.92</v>
      </c>
      <c r="H48" s="76">
        <v>11.24</v>
      </c>
      <c r="I48" s="76">
        <v>14.79</v>
      </c>
      <c r="J48" s="76">
        <v>1.06</v>
      </c>
      <c r="K48" s="76">
        <v>1.17</v>
      </c>
      <c r="L48" s="76">
        <v>1.17</v>
      </c>
      <c r="M48" s="86"/>
      <c r="N48" s="68"/>
      <c r="O48" s="68"/>
      <c r="P48" s="68"/>
    </row>
    <row r="49" spans="1:16" ht="12.75">
      <c r="A49" s="71" t="str">
        <f t="shared" si="0"/>
        <v>0421</v>
      </c>
      <c r="B49" s="59" t="s">
        <v>165</v>
      </c>
      <c r="C49" s="35" t="s">
        <v>85</v>
      </c>
      <c r="D49" s="32"/>
      <c r="E49" s="32"/>
      <c r="F49" s="76"/>
      <c r="G49" s="76"/>
      <c r="H49" s="76"/>
      <c r="I49" s="76"/>
      <c r="J49" s="76"/>
      <c r="K49" s="76"/>
      <c r="L49" s="76"/>
      <c r="M49" s="88"/>
      <c r="N49" s="68"/>
      <c r="O49" s="68"/>
      <c r="P49" s="68"/>
    </row>
    <row r="50" spans="1:16" ht="76.5">
      <c r="A50" s="71" t="str">
        <f t="shared" si="0"/>
        <v>0431</v>
      </c>
      <c r="B50" s="59" t="s">
        <v>166</v>
      </c>
      <c r="C50" s="36" t="s">
        <v>86</v>
      </c>
      <c r="D50" s="32" t="s">
        <v>84</v>
      </c>
      <c r="E50" s="32"/>
      <c r="F50" s="76">
        <v>2.47</v>
      </c>
      <c r="G50" s="76">
        <v>1.45</v>
      </c>
      <c r="H50" s="76">
        <v>2.75</v>
      </c>
      <c r="I50" s="76">
        <v>0.9</v>
      </c>
      <c r="J50" s="76">
        <v>0.71</v>
      </c>
      <c r="K50" s="76">
        <v>0.78</v>
      </c>
      <c r="L50" s="76">
        <v>0.78</v>
      </c>
      <c r="M50" s="86"/>
      <c r="N50" s="68"/>
      <c r="O50" s="68"/>
      <c r="P50" s="68"/>
    </row>
    <row r="51" spans="1:16" ht="102">
      <c r="A51" s="71" t="str">
        <f t="shared" si="0"/>
        <v>0451</v>
      </c>
      <c r="B51" s="59" t="s">
        <v>167</v>
      </c>
      <c r="C51" s="33" t="s">
        <v>87</v>
      </c>
      <c r="D51" s="32"/>
      <c r="E51" s="32"/>
      <c r="F51" s="76"/>
      <c r="G51" s="76"/>
      <c r="H51" s="76"/>
      <c r="I51" s="76"/>
      <c r="J51" s="76"/>
      <c r="K51" s="76"/>
      <c r="L51" s="76"/>
      <c r="M51" s="88"/>
      <c r="N51" s="68"/>
      <c r="O51" s="68"/>
      <c r="P51" s="68"/>
    </row>
    <row r="52" spans="1:16" ht="139.5" customHeight="1">
      <c r="A52" s="71" t="str">
        <f t="shared" si="0"/>
        <v>0461</v>
      </c>
      <c r="B52" s="59" t="s">
        <v>168</v>
      </c>
      <c r="C52" s="35" t="s">
        <v>88</v>
      </c>
      <c r="D52" s="32" t="s">
        <v>83</v>
      </c>
      <c r="E52" s="32"/>
      <c r="F52" s="76">
        <v>66072.5</v>
      </c>
      <c r="G52" s="76">
        <v>184329.8</v>
      </c>
      <c r="H52" s="76">
        <v>4005</v>
      </c>
      <c r="I52" s="76">
        <v>28360</v>
      </c>
      <c r="J52" s="76">
        <v>87569</v>
      </c>
      <c r="K52" s="76">
        <v>43873</v>
      </c>
      <c r="L52" s="76">
        <v>25429</v>
      </c>
      <c r="M52" s="91"/>
      <c r="N52" s="68"/>
      <c r="O52" s="68"/>
      <c r="P52" s="68"/>
    </row>
    <row r="53" spans="1:16" ht="136.5" customHeight="1">
      <c r="A53" s="71" t="str">
        <f t="shared" si="0"/>
        <v>0471</v>
      </c>
      <c r="B53" s="59" t="s">
        <v>169</v>
      </c>
      <c r="C53" s="35" t="s">
        <v>89</v>
      </c>
      <c r="D53" s="32" t="s">
        <v>83</v>
      </c>
      <c r="E53" s="32"/>
      <c r="F53" s="76">
        <v>2434523.48</v>
      </c>
      <c r="G53" s="76">
        <v>2743372.17</v>
      </c>
      <c r="H53" s="76">
        <v>147836.32</v>
      </c>
      <c r="I53" s="76">
        <v>88559</v>
      </c>
      <c r="J53" s="76">
        <v>61536.1</v>
      </c>
      <c r="K53" s="76">
        <v>10787</v>
      </c>
      <c r="L53" s="76">
        <v>17905</v>
      </c>
      <c r="M53" s="86"/>
      <c r="N53" s="68"/>
      <c r="O53" s="68"/>
      <c r="P53" s="68"/>
    </row>
    <row r="54" spans="1:16" ht="12.75">
      <c r="A54" s="71" t="str">
        <f t="shared" si="0"/>
        <v>0481</v>
      </c>
      <c r="B54" s="59" t="s">
        <v>170</v>
      </c>
      <c r="C54" s="31" t="s">
        <v>90</v>
      </c>
      <c r="D54" s="32"/>
      <c r="E54" s="32"/>
      <c r="F54" s="76"/>
      <c r="G54" s="76"/>
      <c r="H54" s="76"/>
      <c r="I54" s="76"/>
      <c r="J54" s="76"/>
      <c r="K54" s="76"/>
      <c r="L54" s="76"/>
      <c r="M54" s="88"/>
      <c r="N54" s="68"/>
      <c r="O54" s="68"/>
      <c r="P54" s="68"/>
    </row>
    <row r="55" spans="1:16" ht="102">
      <c r="A55" s="71" t="str">
        <f t="shared" si="0"/>
        <v>0491</v>
      </c>
      <c r="B55" s="59" t="s">
        <v>171</v>
      </c>
      <c r="C55" s="33" t="s">
        <v>91</v>
      </c>
      <c r="D55" s="32" t="s">
        <v>44</v>
      </c>
      <c r="E55" s="32"/>
      <c r="F55" s="76">
        <v>92.9</v>
      </c>
      <c r="G55" s="76">
        <v>87.74</v>
      </c>
      <c r="H55" s="76">
        <v>93.51</v>
      </c>
      <c r="I55" s="76">
        <v>93.4</v>
      </c>
      <c r="J55" s="76">
        <v>93.4</v>
      </c>
      <c r="K55" s="76">
        <v>93.4</v>
      </c>
      <c r="L55" s="76">
        <v>93.4</v>
      </c>
      <c r="M55" s="89"/>
      <c r="N55" s="68"/>
      <c r="O55" s="68"/>
      <c r="P55" s="68"/>
    </row>
    <row r="56" spans="1:16" ht="255">
      <c r="A56" s="71" t="str">
        <f t="shared" si="0"/>
        <v>0501</v>
      </c>
      <c r="B56" s="59" t="s">
        <v>172</v>
      </c>
      <c r="C56" s="33" t="s">
        <v>92</v>
      </c>
      <c r="D56" s="32" t="s">
        <v>44</v>
      </c>
      <c r="E56" s="32"/>
      <c r="F56" s="76">
        <v>100</v>
      </c>
      <c r="G56" s="76">
        <v>100</v>
      </c>
      <c r="H56" s="76">
        <v>100</v>
      </c>
      <c r="I56" s="76">
        <v>100</v>
      </c>
      <c r="J56" s="76">
        <v>100</v>
      </c>
      <c r="K56" s="76">
        <v>100</v>
      </c>
      <c r="L56" s="76">
        <v>100</v>
      </c>
      <c r="M56" s="88"/>
      <c r="N56" s="68"/>
      <c r="O56" s="68"/>
      <c r="P56" s="68"/>
    </row>
    <row r="57" spans="1:16" ht="51">
      <c r="A57" s="71" t="str">
        <f t="shared" si="0"/>
        <v>0511</v>
      </c>
      <c r="B57" s="59" t="s">
        <v>173</v>
      </c>
      <c r="C57" s="33" t="s">
        <v>93</v>
      </c>
      <c r="D57" s="32" t="s">
        <v>44</v>
      </c>
      <c r="E57" s="32"/>
      <c r="F57" s="76">
        <v>62.2</v>
      </c>
      <c r="G57" s="76">
        <v>85</v>
      </c>
      <c r="H57" s="76">
        <v>85</v>
      </c>
      <c r="I57" s="76">
        <v>98.45</v>
      </c>
      <c r="J57" s="76">
        <v>98.45</v>
      </c>
      <c r="K57" s="76">
        <v>98.45</v>
      </c>
      <c r="L57" s="76">
        <v>98.45</v>
      </c>
      <c r="M57" s="88"/>
      <c r="N57" s="68"/>
      <c r="O57" s="68"/>
      <c r="P57" s="68"/>
    </row>
    <row r="58" spans="1:16" ht="76.5">
      <c r="A58" s="71" t="str">
        <f t="shared" si="0"/>
        <v>0521</v>
      </c>
      <c r="B58" s="59" t="s">
        <v>174</v>
      </c>
      <c r="C58" s="33" t="s">
        <v>94</v>
      </c>
      <c r="D58" s="32" t="s">
        <v>44</v>
      </c>
      <c r="E58" s="32"/>
      <c r="F58" s="76">
        <v>11.1</v>
      </c>
      <c r="G58" s="76">
        <v>5.5</v>
      </c>
      <c r="H58" s="76">
        <v>6.6</v>
      </c>
      <c r="I58" s="76">
        <v>3.8</v>
      </c>
      <c r="J58" s="76">
        <v>5.12</v>
      </c>
      <c r="K58" s="76">
        <v>2.78</v>
      </c>
      <c r="L58" s="76">
        <v>2.78</v>
      </c>
      <c r="M58" s="95"/>
      <c r="N58" s="68"/>
      <c r="O58" s="68"/>
      <c r="P58" s="68"/>
    </row>
    <row r="59" spans="1:16" ht="25.5">
      <c r="A59" s="71" t="str">
        <f t="shared" si="0"/>
        <v>0531</v>
      </c>
      <c r="B59" s="59" t="s">
        <v>175</v>
      </c>
      <c r="C59" s="31" t="s">
        <v>95</v>
      </c>
      <c r="D59" s="32"/>
      <c r="E59" s="32"/>
      <c r="F59" s="76"/>
      <c r="G59" s="76"/>
      <c r="H59" s="76"/>
      <c r="I59" s="76"/>
      <c r="J59" s="76"/>
      <c r="K59" s="76"/>
      <c r="L59" s="76"/>
      <c r="M59" s="88"/>
      <c r="N59" s="68"/>
      <c r="O59" s="68"/>
      <c r="P59" s="68"/>
    </row>
    <row r="60" spans="1:16" ht="102">
      <c r="A60" s="71" t="str">
        <f t="shared" si="0"/>
        <v>0541</v>
      </c>
      <c r="B60" s="59" t="s">
        <v>176</v>
      </c>
      <c r="C60" s="33" t="s">
        <v>96</v>
      </c>
      <c r="D60" s="32" t="s">
        <v>44</v>
      </c>
      <c r="E60" s="32"/>
      <c r="F60" s="76">
        <v>9.46</v>
      </c>
      <c r="G60" s="76">
        <v>6.56</v>
      </c>
      <c r="H60" s="76">
        <v>22.4</v>
      </c>
      <c r="I60" s="76">
        <v>21.5</v>
      </c>
      <c r="J60" s="76">
        <v>10.7</v>
      </c>
      <c r="K60" s="76">
        <v>12.4</v>
      </c>
      <c r="L60" s="76">
        <v>11.9</v>
      </c>
      <c r="M60" s="82"/>
      <c r="N60" s="68"/>
      <c r="O60" s="68"/>
      <c r="P60" s="68"/>
    </row>
    <row r="61" spans="1:16" ht="89.25">
      <c r="A61" s="71" t="str">
        <f t="shared" si="0"/>
        <v>0551</v>
      </c>
      <c r="B61" s="59" t="s">
        <v>177</v>
      </c>
      <c r="C61" s="33" t="s">
        <v>97</v>
      </c>
      <c r="D61" s="32" t="s">
        <v>44</v>
      </c>
      <c r="E61" s="32"/>
      <c r="F61" s="76">
        <v>0</v>
      </c>
      <c r="G61" s="76">
        <v>0</v>
      </c>
      <c r="H61" s="76">
        <v>0</v>
      </c>
      <c r="I61" s="76">
        <v>0</v>
      </c>
      <c r="J61" s="76">
        <v>0</v>
      </c>
      <c r="K61" s="76">
        <v>0</v>
      </c>
      <c r="L61" s="76">
        <v>0</v>
      </c>
      <c r="M61" s="88"/>
      <c r="N61" s="68"/>
      <c r="O61" s="68"/>
      <c r="P61" s="68"/>
    </row>
    <row r="62" spans="1:16" ht="63.75">
      <c r="A62" s="71" t="str">
        <f t="shared" si="0"/>
        <v>0561</v>
      </c>
      <c r="B62" s="59" t="s">
        <v>178</v>
      </c>
      <c r="C62" s="33" t="s">
        <v>98</v>
      </c>
      <c r="D62" s="32" t="s">
        <v>69</v>
      </c>
      <c r="E62" s="32"/>
      <c r="F62" s="76">
        <v>513016.31</v>
      </c>
      <c r="G62" s="76">
        <v>293042.99</v>
      </c>
      <c r="H62" s="76">
        <v>126969</v>
      </c>
      <c r="I62" s="76">
        <v>114620</v>
      </c>
      <c r="J62" s="76">
        <v>62824</v>
      </c>
      <c r="K62" s="76">
        <v>62824</v>
      </c>
      <c r="L62" s="76">
        <v>62824</v>
      </c>
      <c r="M62" s="84"/>
      <c r="N62" s="68"/>
      <c r="O62" s="68"/>
      <c r="P62" s="68"/>
    </row>
    <row r="63" spans="1:16" ht="89.25">
      <c r="A63" s="71" t="str">
        <f t="shared" si="0"/>
        <v>0571</v>
      </c>
      <c r="B63" s="59" t="s">
        <v>179</v>
      </c>
      <c r="C63" s="33" t="s">
        <v>99</v>
      </c>
      <c r="D63" s="32" t="s">
        <v>44</v>
      </c>
      <c r="E63" s="32"/>
      <c r="F63" s="76">
        <v>0</v>
      </c>
      <c r="G63" s="76">
        <v>0</v>
      </c>
      <c r="H63" s="76">
        <v>0</v>
      </c>
      <c r="I63" s="76">
        <v>0</v>
      </c>
      <c r="J63" s="76">
        <v>0</v>
      </c>
      <c r="K63" s="76">
        <v>0</v>
      </c>
      <c r="L63" s="76">
        <v>0</v>
      </c>
      <c r="M63" s="88"/>
      <c r="N63" s="68"/>
      <c r="O63" s="68"/>
      <c r="P63" s="68"/>
    </row>
    <row r="64" spans="1:16" ht="63.75">
      <c r="A64" s="71" t="str">
        <f t="shared" si="0"/>
        <v>0581</v>
      </c>
      <c r="B64" s="59" t="s">
        <v>180</v>
      </c>
      <c r="C64" s="33" t="s">
        <v>100</v>
      </c>
      <c r="D64" s="32" t="s">
        <v>46</v>
      </c>
      <c r="E64" s="32"/>
      <c r="F64" s="76">
        <v>1590</v>
      </c>
      <c r="G64" s="76">
        <v>1664</v>
      </c>
      <c r="H64" s="76">
        <v>1611</v>
      </c>
      <c r="I64" s="76">
        <v>1919</v>
      </c>
      <c r="J64" s="76">
        <v>1712</v>
      </c>
      <c r="K64" s="76">
        <v>1708</v>
      </c>
      <c r="L64" s="76">
        <v>1756</v>
      </c>
      <c r="M64" s="98"/>
      <c r="N64" s="68"/>
      <c r="O64" s="68"/>
      <c r="P64" s="68"/>
    </row>
    <row r="65" spans="1:16" ht="63.75">
      <c r="A65" s="71" t="str">
        <f t="shared" si="0"/>
        <v>0591</v>
      </c>
      <c r="B65" s="59" t="s">
        <v>181</v>
      </c>
      <c r="C65" s="33" t="s">
        <v>101</v>
      </c>
      <c r="D65" s="32" t="s">
        <v>102</v>
      </c>
      <c r="E65" s="32"/>
      <c r="F65" s="76" t="s">
        <v>209</v>
      </c>
      <c r="G65" s="76" t="s">
        <v>209</v>
      </c>
      <c r="H65" s="76" t="s">
        <v>209</v>
      </c>
      <c r="I65" s="76" t="s">
        <v>209</v>
      </c>
      <c r="J65" s="76" t="s">
        <v>209</v>
      </c>
      <c r="K65" s="76" t="s">
        <v>209</v>
      </c>
      <c r="L65" s="76" t="s">
        <v>209</v>
      </c>
      <c r="M65" s="88"/>
      <c r="N65" s="68"/>
      <c r="O65" s="68"/>
      <c r="P65" s="68"/>
    </row>
    <row r="66" spans="1:16" ht="51">
      <c r="A66" s="71" t="str">
        <f t="shared" si="0"/>
        <v>0601</v>
      </c>
      <c r="B66" s="59" t="s">
        <v>182</v>
      </c>
      <c r="C66" s="33" t="s">
        <v>103</v>
      </c>
      <c r="D66" s="32" t="s">
        <v>104</v>
      </c>
      <c r="E66" s="32"/>
      <c r="F66" s="76"/>
      <c r="G66" s="76"/>
      <c r="H66" s="76"/>
      <c r="I66" s="76"/>
      <c r="J66" s="76"/>
      <c r="K66" s="76"/>
      <c r="L66" s="76"/>
      <c r="M66" s="88"/>
      <c r="N66" s="68"/>
      <c r="O66" s="68"/>
      <c r="P66" s="68"/>
    </row>
    <row r="67" spans="1:16" ht="25.5">
      <c r="A67" s="71" t="str">
        <f t="shared" si="0"/>
        <v>0611</v>
      </c>
      <c r="B67" s="59" t="s">
        <v>183</v>
      </c>
      <c r="C67" s="33" t="s">
        <v>105</v>
      </c>
      <c r="D67" s="32" t="s">
        <v>106</v>
      </c>
      <c r="E67" s="32"/>
      <c r="F67" s="76">
        <v>101.8</v>
      </c>
      <c r="G67" s="76">
        <v>101.7</v>
      </c>
      <c r="H67" s="76">
        <v>101.9</v>
      </c>
      <c r="I67" s="76">
        <v>102.2</v>
      </c>
      <c r="J67" s="76">
        <v>102.5</v>
      </c>
      <c r="K67" s="76">
        <v>102.8</v>
      </c>
      <c r="L67" s="76">
        <v>103</v>
      </c>
      <c r="M67" s="84"/>
      <c r="N67" s="68"/>
      <c r="O67" s="68"/>
      <c r="P67" s="68"/>
    </row>
    <row r="68" spans="1:16" ht="25.5">
      <c r="A68" s="71" t="str">
        <f t="shared" si="0"/>
        <v>0621</v>
      </c>
      <c r="B68" s="59" t="s">
        <v>184</v>
      </c>
      <c r="C68" s="31" t="s">
        <v>107</v>
      </c>
      <c r="D68" s="32"/>
      <c r="E68" s="32"/>
      <c r="F68" s="76"/>
      <c r="G68" s="76"/>
      <c r="H68" s="76"/>
      <c r="I68" s="76"/>
      <c r="J68" s="76"/>
      <c r="K68" s="76"/>
      <c r="L68" s="76"/>
      <c r="M68" s="88"/>
      <c r="N68" s="68"/>
      <c r="O68" s="68"/>
      <c r="P68" s="68"/>
    </row>
    <row r="69" spans="1:16" ht="38.25">
      <c r="A69" s="71" t="str">
        <f t="shared" si="0"/>
        <v>0631</v>
      </c>
      <c r="B69" s="59" t="s">
        <v>185</v>
      </c>
      <c r="C69" s="33" t="s">
        <v>108</v>
      </c>
      <c r="D69" s="32"/>
      <c r="E69" s="32"/>
      <c r="F69" s="76"/>
      <c r="G69" s="76"/>
      <c r="H69" s="76"/>
      <c r="I69" s="76"/>
      <c r="J69" s="76"/>
      <c r="K69" s="76"/>
      <c r="L69" s="76"/>
      <c r="M69" s="88"/>
      <c r="N69" s="68"/>
      <c r="O69" s="68"/>
      <c r="P69" s="68"/>
    </row>
    <row r="70" spans="1:16" ht="38.25">
      <c r="A70" s="71" t="str">
        <f t="shared" si="0"/>
        <v>0641</v>
      </c>
      <c r="B70" s="59" t="s">
        <v>186</v>
      </c>
      <c r="C70" s="35" t="s">
        <v>109</v>
      </c>
      <c r="D70" s="32" t="s">
        <v>110</v>
      </c>
      <c r="E70" s="32"/>
      <c r="F70" s="76">
        <v>907.45</v>
      </c>
      <c r="G70" s="76">
        <v>1042.6</v>
      </c>
      <c r="H70" s="76">
        <v>989.8</v>
      </c>
      <c r="I70" s="76">
        <v>1202.48</v>
      </c>
      <c r="J70" s="76">
        <v>1202</v>
      </c>
      <c r="K70" s="76">
        <v>1201.7</v>
      </c>
      <c r="L70" s="76">
        <v>1201.6</v>
      </c>
      <c r="M70" s="99"/>
      <c r="N70" s="68"/>
      <c r="O70" s="68"/>
      <c r="P70" s="68"/>
    </row>
    <row r="71" spans="1:16" ht="51">
      <c r="A71" s="71" t="str">
        <f t="shared" si="0"/>
        <v>0651</v>
      </c>
      <c r="B71" s="59" t="s">
        <v>187</v>
      </c>
      <c r="C71" s="35" t="s">
        <v>111</v>
      </c>
      <c r="D71" s="32" t="s">
        <v>112</v>
      </c>
      <c r="E71" s="32"/>
      <c r="F71" s="76">
        <v>0.21</v>
      </c>
      <c r="G71" s="76">
        <v>0.23</v>
      </c>
      <c r="H71" s="76">
        <v>0.24</v>
      </c>
      <c r="I71" s="76">
        <v>0.25</v>
      </c>
      <c r="J71" s="76">
        <v>0.24</v>
      </c>
      <c r="K71" s="76">
        <v>0.24</v>
      </c>
      <c r="L71" s="76">
        <v>0.23</v>
      </c>
      <c r="M71" s="100"/>
      <c r="N71" s="68"/>
      <c r="O71" s="68"/>
      <c r="P71" s="68"/>
    </row>
    <row r="72" spans="1:16" ht="51">
      <c r="A72" s="71" t="str">
        <f t="shared" si="0"/>
        <v>0661</v>
      </c>
      <c r="B72" s="59" t="s">
        <v>188</v>
      </c>
      <c r="C72" s="35" t="s">
        <v>113</v>
      </c>
      <c r="D72" s="32" t="s">
        <v>114</v>
      </c>
      <c r="E72" s="32"/>
      <c r="F72" s="76">
        <v>19.16</v>
      </c>
      <c r="G72" s="76">
        <v>17.21</v>
      </c>
      <c r="H72" s="76">
        <v>16.16</v>
      </c>
      <c r="I72" s="76">
        <v>14.61</v>
      </c>
      <c r="J72" s="76">
        <v>14.6</v>
      </c>
      <c r="K72" s="76">
        <v>14.59</v>
      </c>
      <c r="L72" s="76">
        <v>14.58</v>
      </c>
      <c r="M72" s="101"/>
      <c r="N72" s="68"/>
      <c r="O72" s="68"/>
      <c r="P72" s="68"/>
    </row>
    <row r="73" spans="1:16" ht="51">
      <c r="A73" s="71" t="str">
        <f aca="true" t="shared" si="1" ref="A73:A80">CONCATENATE(B73,B$3)</f>
        <v>0671</v>
      </c>
      <c r="B73" s="59" t="s">
        <v>189</v>
      </c>
      <c r="C73" s="35" t="s">
        <v>115</v>
      </c>
      <c r="D73" s="32" t="s">
        <v>114</v>
      </c>
      <c r="E73" s="32"/>
      <c r="F73" s="76">
        <v>40</v>
      </c>
      <c r="G73" s="76">
        <v>41.19</v>
      </c>
      <c r="H73" s="76">
        <v>42.15</v>
      </c>
      <c r="I73" s="76">
        <v>41.68</v>
      </c>
      <c r="J73" s="76">
        <v>41.67</v>
      </c>
      <c r="K73" s="76">
        <v>41.65</v>
      </c>
      <c r="L73" s="76">
        <v>41.63</v>
      </c>
      <c r="M73" s="97"/>
      <c r="N73" s="68"/>
      <c r="O73" s="68"/>
      <c r="P73" s="68"/>
    </row>
    <row r="74" spans="1:16" ht="51">
      <c r="A74" s="71" t="str">
        <f t="shared" si="1"/>
        <v>0681</v>
      </c>
      <c r="B74" s="59" t="s">
        <v>190</v>
      </c>
      <c r="C74" s="35" t="s">
        <v>116</v>
      </c>
      <c r="D74" s="32" t="s">
        <v>114</v>
      </c>
      <c r="E74" s="32"/>
      <c r="F74" s="76">
        <v>100</v>
      </c>
      <c r="G74" s="76">
        <v>109.49</v>
      </c>
      <c r="H74" s="76">
        <v>109.4</v>
      </c>
      <c r="I74" s="76">
        <v>117.45</v>
      </c>
      <c r="J74" s="76">
        <v>117.1</v>
      </c>
      <c r="K74" s="76">
        <v>116.9</v>
      </c>
      <c r="L74" s="76">
        <v>116</v>
      </c>
      <c r="M74" s="101"/>
      <c r="N74" s="68"/>
      <c r="O74" s="68"/>
      <c r="P74" s="68"/>
    </row>
    <row r="75" spans="1:16" ht="51">
      <c r="A75" s="71" t="str">
        <f t="shared" si="1"/>
        <v>0691</v>
      </c>
      <c r="B75" s="59" t="s">
        <v>191</v>
      </c>
      <c r="C75" s="33" t="s">
        <v>117</v>
      </c>
      <c r="D75" s="32"/>
      <c r="E75" s="32"/>
      <c r="F75" s="76"/>
      <c r="G75" s="76"/>
      <c r="H75" s="76"/>
      <c r="I75" s="76"/>
      <c r="J75" s="76"/>
      <c r="K75" s="76"/>
      <c r="L75" s="76"/>
      <c r="M75" s="88"/>
      <c r="N75" s="68"/>
      <c r="O75" s="68"/>
      <c r="P75" s="68"/>
    </row>
    <row r="76" spans="1:16" ht="38.25">
      <c r="A76" s="71" t="str">
        <f t="shared" si="1"/>
        <v>0701</v>
      </c>
      <c r="B76" s="59" t="s">
        <v>192</v>
      </c>
      <c r="C76" s="35" t="s">
        <v>118</v>
      </c>
      <c r="D76" s="32" t="s">
        <v>119</v>
      </c>
      <c r="E76" s="32"/>
      <c r="F76" s="76">
        <v>86.49</v>
      </c>
      <c r="G76" s="76">
        <v>89.83</v>
      </c>
      <c r="H76" s="76">
        <v>83.71</v>
      </c>
      <c r="I76" s="76">
        <v>89.53</v>
      </c>
      <c r="J76" s="76">
        <v>89</v>
      </c>
      <c r="K76" s="76">
        <v>88</v>
      </c>
      <c r="L76" s="76">
        <v>87</v>
      </c>
      <c r="M76" s="86"/>
      <c r="N76" s="68"/>
      <c r="O76" s="68"/>
      <c r="P76" s="68"/>
    </row>
    <row r="77" spans="1:16" ht="51">
      <c r="A77" s="71" t="str">
        <f t="shared" si="1"/>
        <v>0711</v>
      </c>
      <c r="B77" s="59" t="s">
        <v>193</v>
      </c>
      <c r="C77" s="35" t="s">
        <v>120</v>
      </c>
      <c r="D77" s="32" t="s">
        <v>112</v>
      </c>
      <c r="E77" s="32"/>
      <c r="F77" s="76">
        <v>0.19</v>
      </c>
      <c r="G77" s="76">
        <v>0.22</v>
      </c>
      <c r="H77" s="76">
        <v>0.18</v>
      </c>
      <c r="I77" s="76">
        <v>0.17</v>
      </c>
      <c r="J77" s="76">
        <v>0.16</v>
      </c>
      <c r="K77" s="76">
        <v>0.15</v>
      </c>
      <c r="L77" s="76">
        <v>0.14</v>
      </c>
      <c r="M77" s="101"/>
      <c r="N77" s="68"/>
      <c r="O77" s="68"/>
      <c r="P77" s="68"/>
    </row>
    <row r="78" spans="1:16" ht="51">
      <c r="A78" s="71" t="str">
        <f t="shared" si="1"/>
        <v>0721</v>
      </c>
      <c r="B78" s="59" t="s">
        <v>194</v>
      </c>
      <c r="C78" s="35" t="s">
        <v>121</v>
      </c>
      <c r="D78" s="32" t="s">
        <v>122</v>
      </c>
      <c r="E78" s="32"/>
      <c r="F78" s="76">
        <v>0.24</v>
      </c>
      <c r="G78" s="76">
        <v>0.24</v>
      </c>
      <c r="H78" s="76">
        <v>0.24</v>
      </c>
      <c r="I78" s="76">
        <v>0.21</v>
      </c>
      <c r="J78" s="76">
        <v>0.2</v>
      </c>
      <c r="K78" s="76">
        <v>0.2</v>
      </c>
      <c r="L78" s="76">
        <v>0.19</v>
      </c>
      <c r="M78" s="101"/>
      <c r="N78" s="68"/>
      <c r="O78" s="68"/>
      <c r="P78" s="68"/>
    </row>
    <row r="79" spans="1:16" ht="51">
      <c r="A79" s="71" t="str">
        <f t="shared" si="1"/>
        <v>0731</v>
      </c>
      <c r="B79" s="59" t="s">
        <v>195</v>
      </c>
      <c r="C79" s="35" t="s">
        <v>123</v>
      </c>
      <c r="D79" s="32" t="s">
        <v>122</v>
      </c>
      <c r="E79" s="32"/>
      <c r="F79" s="76">
        <v>2.21</v>
      </c>
      <c r="G79" s="76">
        <v>2.17</v>
      </c>
      <c r="H79" s="76">
        <v>1.89</v>
      </c>
      <c r="I79" s="76">
        <v>1.94</v>
      </c>
      <c r="J79" s="76">
        <v>1.9</v>
      </c>
      <c r="K79" s="76">
        <v>1.85</v>
      </c>
      <c r="L79" s="76">
        <v>1.8</v>
      </c>
      <c r="M79" s="97"/>
      <c r="N79" s="68"/>
      <c r="O79" s="68"/>
      <c r="P79" s="68"/>
    </row>
    <row r="80" spans="1:16" ht="51">
      <c r="A80" s="71" t="str">
        <f t="shared" si="1"/>
        <v>0741</v>
      </c>
      <c r="B80" s="59" t="s">
        <v>196</v>
      </c>
      <c r="C80" s="35" t="s">
        <v>124</v>
      </c>
      <c r="D80" s="32" t="s">
        <v>122</v>
      </c>
      <c r="E80" s="32"/>
      <c r="F80" s="76">
        <v>0</v>
      </c>
      <c r="G80" s="76">
        <v>0</v>
      </c>
      <c r="H80" s="76">
        <v>0</v>
      </c>
      <c r="I80" s="76">
        <v>0</v>
      </c>
      <c r="J80" s="76">
        <v>0</v>
      </c>
      <c r="K80" s="76">
        <v>0</v>
      </c>
      <c r="L80" s="76">
        <v>0</v>
      </c>
      <c r="M80" s="88"/>
      <c r="N80" s="68"/>
      <c r="O80" s="68"/>
      <c r="P80" s="68"/>
    </row>
    <row r="81" spans="6:16" ht="12.75">
      <c r="F81" s="102"/>
      <c r="G81" s="102"/>
      <c r="H81" s="102"/>
      <c r="I81" s="102"/>
      <c r="J81" s="102"/>
      <c r="K81" s="102"/>
      <c r="L81" s="102"/>
      <c r="M81" s="103"/>
      <c r="N81" s="68"/>
      <c r="O81" s="68"/>
      <c r="P81" s="68"/>
    </row>
    <row r="82" spans="3:16" ht="12.75">
      <c r="C82" s="72" t="s">
        <v>205</v>
      </c>
      <c r="F82" s="102"/>
      <c r="G82" s="102"/>
      <c r="H82" s="102"/>
      <c r="I82" s="102"/>
      <c r="J82" s="102"/>
      <c r="K82" s="102"/>
      <c r="L82" s="102"/>
      <c r="M82" s="103"/>
      <c r="N82" s="68"/>
      <c r="O82" s="68"/>
      <c r="P82" s="68"/>
    </row>
    <row r="83" spans="6:16" ht="12.75">
      <c r="F83" s="102"/>
      <c r="G83" s="102"/>
      <c r="H83" s="102"/>
      <c r="I83" s="102"/>
      <c r="J83" s="102"/>
      <c r="K83" s="102"/>
      <c r="L83" s="102"/>
      <c r="M83" s="103"/>
      <c r="N83" s="68"/>
      <c r="O83" s="68"/>
      <c r="P83" s="68"/>
    </row>
    <row r="84" spans="6:16" ht="12.75">
      <c r="F84" s="102"/>
      <c r="G84" s="102"/>
      <c r="H84" s="102"/>
      <c r="I84" s="102"/>
      <c r="J84" s="102"/>
      <c r="K84" s="102"/>
      <c r="L84" s="102"/>
      <c r="M84" s="103"/>
      <c r="N84" s="68"/>
      <c r="O84" s="68"/>
      <c r="P84" s="68"/>
    </row>
    <row r="85" spans="6:16" ht="12.75">
      <c r="F85" s="102"/>
      <c r="G85" s="102"/>
      <c r="H85" s="102"/>
      <c r="I85" s="102"/>
      <c r="J85" s="102"/>
      <c r="K85" s="102"/>
      <c r="L85" s="102"/>
      <c r="M85" s="103"/>
      <c r="N85" s="68"/>
      <c r="O85" s="68"/>
      <c r="P85" s="68"/>
    </row>
    <row r="86" spans="6:16" ht="12.75">
      <c r="F86" s="102"/>
      <c r="G86" s="102"/>
      <c r="H86" s="102"/>
      <c r="I86" s="102"/>
      <c r="J86" s="102"/>
      <c r="K86" s="102"/>
      <c r="L86" s="102"/>
      <c r="M86" s="103"/>
      <c r="N86" s="68"/>
      <c r="O86" s="68"/>
      <c r="P86" s="68"/>
    </row>
    <row r="87" spans="6:16" ht="12.75">
      <c r="F87" s="102"/>
      <c r="G87" s="102"/>
      <c r="H87" s="102"/>
      <c r="I87" s="102"/>
      <c r="J87" s="102"/>
      <c r="K87" s="102"/>
      <c r="L87" s="102"/>
      <c r="M87" s="103"/>
      <c r="N87" s="68"/>
      <c r="O87" s="68"/>
      <c r="P87" s="68"/>
    </row>
    <row r="88" spans="6:16" ht="12.75">
      <c r="F88" s="102"/>
      <c r="G88" s="102"/>
      <c r="H88" s="102"/>
      <c r="I88" s="102"/>
      <c r="J88" s="102"/>
      <c r="K88" s="102"/>
      <c r="L88" s="102"/>
      <c r="M88" s="103"/>
      <c r="N88" s="68"/>
      <c r="O88" s="68"/>
      <c r="P88" s="68"/>
    </row>
    <row r="89" spans="6:16" ht="12.75">
      <c r="F89" s="102"/>
      <c r="G89" s="102"/>
      <c r="H89" s="102"/>
      <c r="I89" s="102"/>
      <c r="J89" s="102"/>
      <c r="K89" s="102"/>
      <c r="L89" s="102"/>
      <c r="M89" s="103"/>
      <c r="N89" s="68"/>
      <c r="O89" s="68"/>
      <c r="P89" s="68"/>
    </row>
    <row r="90" spans="6:16" ht="12.75">
      <c r="F90" s="102"/>
      <c r="G90" s="102"/>
      <c r="H90" s="102"/>
      <c r="I90" s="102"/>
      <c r="J90" s="102"/>
      <c r="K90" s="102"/>
      <c r="L90" s="102"/>
      <c r="M90" s="103"/>
      <c r="N90" s="68"/>
      <c r="O90" s="68"/>
      <c r="P90" s="68"/>
    </row>
    <row r="91" spans="6:16" ht="12.75">
      <c r="F91" s="102"/>
      <c r="G91" s="102"/>
      <c r="H91" s="102"/>
      <c r="I91" s="102"/>
      <c r="J91" s="102"/>
      <c r="K91" s="102"/>
      <c r="L91" s="102"/>
      <c r="M91" s="103"/>
      <c r="N91" s="68"/>
      <c r="O91" s="68"/>
      <c r="P91" s="68"/>
    </row>
    <row r="92" spans="6:16" ht="12.75">
      <c r="F92" s="102"/>
      <c r="G92" s="102"/>
      <c r="H92" s="102"/>
      <c r="I92" s="102"/>
      <c r="J92" s="102"/>
      <c r="K92" s="102"/>
      <c r="L92" s="102"/>
      <c r="M92" s="103"/>
      <c r="N92" s="68"/>
      <c r="O92" s="68"/>
      <c r="P92" s="68"/>
    </row>
    <row r="93" spans="6:16" ht="12.75">
      <c r="F93" s="102"/>
      <c r="G93" s="102"/>
      <c r="H93" s="102"/>
      <c r="I93" s="102"/>
      <c r="J93" s="102"/>
      <c r="K93" s="102"/>
      <c r="L93" s="102"/>
      <c r="M93" s="103"/>
      <c r="N93" s="68"/>
      <c r="O93" s="68"/>
      <c r="P93" s="68"/>
    </row>
    <row r="94" spans="6:16" ht="12.75">
      <c r="F94" s="102"/>
      <c r="G94" s="102"/>
      <c r="H94" s="102"/>
      <c r="I94" s="102"/>
      <c r="J94" s="102"/>
      <c r="K94" s="102"/>
      <c r="L94" s="102"/>
      <c r="M94" s="103"/>
      <c r="N94" s="68"/>
      <c r="O94" s="68"/>
      <c r="P94" s="68"/>
    </row>
    <row r="95" spans="6:16" ht="12.75">
      <c r="F95" s="102"/>
      <c r="G95" s="102"/>
      <c r="H95" s="102"/>
      <c r="I95" s="102"/>
      <c r="J95" s="102"/>
      <c r="K95" s="102"/>
      <c r="L95" s="102"/>
      <c r="M95" s="103"/>
      <c r="N95" s="68"/>
      <c r="O95" s="68"/>
      <c r="P95" s="68"/>
    </row>
    <row r="96" spans="6:13" ht="12.75">
      <c r="F96" s="72"/>
      <c r="G96" s="72"/>
      <c r="H96" s="72"/>
      <c r="I96" s="72"/>
      <c r="J96" s="72"/>
      <c r="K96" s="72"/>
      <c r="L96" s="72"/>
      <c r="M96" s="104"/>
    </row>
    <row r="97" spans="6:13" ht="12.75">
      <c r="F97" s="72"/>
      <c r="G97" s="72"/>
      <c r="H97" s="72"/>
      <c r="I97" s="72"/>
      <c r="J97" s="72"/>
      <c r="K97" s="72"/>
      <c r="L97" s="72"/>
      <c r="M97" s="104"/>
    </row>
    <row r="98" spans="6:13" ht="12.75">
      <c r="F98" s="72"/>
      <c r="G98" s="72"/>
      <c r="H98" s="72"/>
      <c r="I98" s="72"/>
      <c r="J98" s="72"/>
      <c r="K98" s="72"/>
      <c r="L98" s="72"/>
      <c r="M98" s="104"/>
    </row>
  </sheetData>
  <sheetProtection password="DC28" sheet="1" objects="1" scenarios="1" formatCells="0" formatColumns="0" formatRows="0" autoFilter="0"/>
  <mergeCells count="5">
    <mergeCell ref="C1:K1"/>
    <mergeCell ref="F6:I6"/>
    <mergeCell ref="J6:L6"/>
    <mergeCell ref="M6:M7"/>
    <mergeCell ref="M18:M20"/>
  </mergeCells>
  <printOptions/>
  <pageMargins left="0.1968503937007874" right="0.15748031496062992" top="0.2755905511811024" bottom="0.4330708661417323" header="0.15748031496062992" footer="0.15748031496062992"/>
  <pageSetup fitToHeight="10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Волкодаева Наталья Николаевна</dc:creator>
  <cp:keywords/>
  <dc:description/>
  <cp:lastModifiedBy>user</cp:lastModifiedBy>
  <cp:lastPrinted>2017-04-27T10:50:56Z</cp:lastPrinted>
  <dcterms:created xsi:type="dcterms:W3CDTF">2017-01-26T10:48:31Z</dcterms:created>
  <dcterms:modified xsi:type="dcterms:W3CDTF">2017-04-28T04:49:19Z</dcterms:modified>
  <cp:category/>
  <cp:version/>
  <cp:contentType/>
  <cp:contentStatus/>
</cp:coreProperties>
</file>